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P:\Prop L\5YPP-SPs\2023 New\02_5YPPs\Prioritization Tables\Prioritization Tables ISSUED 6.27.23\"/>
    </mc:Choice>
  </mc:AlternateContent>
  <xr:revisionPtr revIDLastSave="0" documentId="13_ncr:1_{B7F86929-C970-49AC-8320-B49A474A75CD}" xr6:coauthVersionLast="47" xr6:coauthVersionMax="47" xr10:uidLastSave="{00000000-0000-0000-0000-000000000000}"/>
  <bookViews>
    <workbookView xWindow="28680" yWindow="-120" windowWidth="29040" windowHeight="17640" xr2:uid="{00000000-000D-0000-FFFF-FFFF00000000}"/>
  </bookViews>
  <sheets>
    <sheet name="EP 18" sheetId="1" r:id="rId1"/>
  </sheets>
  <definedNames>
    <definedName name="_xlnm.Print_Area" localSheetId="0">'EP 18'!$B$1:$M$36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2" i="1" l="1"/>
  <c r="M21" i="1"/>
  <c r="M20" i="1"/>
  <c r="M19" i="1"/>
  <c r="M18" i="1"/>
  <c r="M15" i="1"/>
  <c r="M14" i="1"/>
  <c r="M13" i="1"/>
  <c r="M12" i="1"/>
  <c r="M11" i="1"/>
  <c r="M5" i="1"/>
  <c r="M6" i="1"/>
  <c r="M7" i="1"/>
  <c r="M4" i="1"/>
  <c r="M8" i="1" l="1"/>
</calcChain>
</file>

<file path=xl/sharedStrings.xml><?xml version="1.0" encoding="utf-8"?>
<sst xmlns="http://schemas.openxmlformats.org/spreadsheetml/2006/main" count="59" uniqueCount="37">
  <si>
    <t>Additional Notes</t>
  </si>
  <si>
    <t>District</t>
  </si>
  <si>
    <t>Projects</t>
  </si>
  <si>
    <t>Leveraging</t>
  </si>
  <si>
    <t>Total</t>
  </si>
  <si>
    <t>Sponsor Priority</t>
  </si>
  <si>
    <t>Recommend Funding?</t>
  </si>
  <si>
    <t>Scoring Rationale</t>
  </si>
  <si>
    <t>P</t>
  </si>
  <si>
    <t>Total Possible Score</t>
  </si>
  <si>
    <t>Project Readiness</t>
  </si>
  <si>
    <t>Safety</t>
  </si>
  <si>
    <t>Prop L-Wide Criteria</t>
  </si>
  <si>
    <t>Program Specific Criteria</t>
  </si>
  <si>
    <t>Relative Level of Need or Urgency (time sensitive)</t>
  </si>
  <si>
    <t>Benefits to Disadvantaged Populations</t>
  </si>
  <si>
    <t>Level and Diversity of Community Support</t>
  </si>
  <si>
    <t>Proximity to Key Resources</t>
  </si>
  <si>
    <t>Capital Projects (sub-program)</t>
  </si>
  <si>
    <t>Outreach &amp; Education Programs (sub-program)</t>
  </si>
  <si>
    <t>Benefits Multi-Modal Users</t>
  </si>
  <si>
    <t>Complete Streets Elements</t>
  </si>
  <si>
    <r>
      <rPr>
        <b/>
        <sz val="12"/>
        <color indexed="8"/>
        <rFont val="Avenir Next LT Pro"/>
        <family val="2"/>
      </rPr>
      <t>Captial Projects - Benefits Multi-Modal Users:</t>
    </r>
    <r>
      <rPr>
        <sz val="12"/>
        <color rgb="FF000000"/>
        <rFont val="Avenir Next LT Pro"/>
        <family val="2"/>
      </rPr>
      <t xml:space="preserve"> Highest possible score is 3. Project directly benefits multiple system users (e.g. pedestrians, cyclists, transit passengers, motorists).</t>
    </r>
  </si>
  <si>
    <r>
      <rPr>
        <b/>
        <sz val="12"/>
        <color rgb="FF000000"/>
        <rFont val="Avenir Next LT Pro"/>
        <family val="2"/>
      </rPr>
      <t>Relative Level of Need or Urgency (time sensitive):</t>
    </r>
    <r>
      <rPr>
        <sz val="12"/>
        <color indexed="8"/>
        <rFont val="Avenir Next LT Pro"/>
        <family val="2"/>
      </rPr>
      <t xml:space="preserve"> 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</si>
  <si>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r>
      <rPr>
        <b/>
        <sz val="12"/>
        <rFont val="Avenir Next LT Pro"/>
        <family val="2"/>
      </rPr>
      <t xml:space="preserve">Benefits to Disadvantaged Populations: </t>
    </r>
    <r>
      <rPr>
        <sz val="12"/>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</si>
  <si>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rgb="FF000000"/>
        <rFont val="Avenir Next LT Pro"/>
        <family val="2"/>
      </rPr>
      <t xml:space="preserve">Project Scoring Key: </t>
    </r>
    <r>
      <rPr>
        <sz val="12"/>
        <color rgb="FF000000"/>
        <rFont val="Avenir Next LT Pro"/>
        <family val="2"/>
      </rPr>
      <t xml:space="preserve">Projects are assessed using Transportation Authority Board adopted Prop L-wide criteria and program specific prioritization criteria. In general, the better a project meets the criteria as defined, the more points the project is assigned. </t>
    </r>
  </si>
  <si>
    <r>
      <rPr>
        <b/>
        <sz val="12"/>
        <color rgb="FF000000"/>
        <rFont val="Avenir Next LT Pro"/>
        <family val="2"/>
      </rPr>
      <t>Project Readiness:</t>
    </r>
    <r>
      <rPr>
        <sz val="12"/>
        <color indexed="8"/>
        <rFont val="Avenir Next LT Pro"/>
        <family val="2"/>
      </rPr>
      <t xml:space="preserve"> 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</si>
  <si>
    <r>
      <rPr>
        <b/>
        <sz val="12"/>
        <rFont val="Avenir Next LT Pro"/>
        <family val="2"/>
      </rPr>
      <t>Leveraging:</t>
    </r>
    <r>
      <rPr>
        <sz val="12"/>
        <rFont val="Avenir Next LT Pro"/>
        <family val="2"/>
      </rPr>
      <t xml:space="preserve"> Highest possible score is 4. Project demonstrates actual or potential leveraging of Prop L funds, as indicated in the funding plan. Factors to consider include the status of other fund sources and the likely competitiveness for securing non-Prop L funds from discretionary sources.</t>
    </r>
  </si>
  <si>
    <r>
      <rPr>
        <b/>
        <sz val="12"/>
        <color indexed="8"/>
        <rFont val="Avenir Next LT Pro"/>
        <family val="2"/>
      </rPr>
      <t>Captial Projects- Safety:</t>
    </r>
    <r>
      <rPr>
        <sz val="12"/>
        <color rgb="FF000000"/>
        <rFont val="Avenir Next LT Pro"/>
        <family val="2"/>
      </rPr>
      <t xml:space="preserve"> Highest possible score is 4. Project addresses documented safety issue(s) and/or reduces potential conflict between modes or is located on the High Injury Network.</t>
    </r>
    <r>
      <rPr>
        <sz val="12"/>
        <color indexed="8"/>
        <rFont val="Avenir Next LT Pro"/>
        <family val="2"/>
      </rPr>
      <t xml:space="preserve"> Points are based on the safety information presented in the Project Information Form.</t>
    </r>
  </si>
  <si>
    <r>
      <rPr>
        <b/>
        <sz val="12"/>
        <color rgb="FF000000"/>
        <rFont val="Avenir Next LT Pro"/>
        <family val="2"/>
      </rPr>
      <t>Capital Projects - Proximity to Key Resources</t>
    </r>
    <r>
      <rPr>
        <sz val="12"/>
        <color indexed="8"/>
        <rFont val="Avenir Next LT Pro"/>
        <family val="2"/>
      </rPr>
      <t>: Highest possible score is 3. Priority will be given to locations in proximity to community assets serving vulnerable populations (schools, senior centers, hospitals), bus stops, and areas with high pedestrian volumes.</t>
    </r>
  </si>
  <si>
    <r>
      <rPr>
        <b/>
        <sz val="12"/>
        <rFont val="Avenir Next LT Pro"/>
        <family val="2"/>
      </rPr>
      <t>Level and Diversity of Community Support:</t>
    </r>
    <r>
      <rPr>
        <sz val="12"/>
        <rFont val="Avenir Next LT Pro"/>
        <family val="2"/>
      </rPr>
      <t xml:space="preserve"> Highest possible score is 5. Project has clear and diverse community support, including from disadvantaged populations and/or was developed out of a community-based planning process. 
Five points for a project that 1) is in an adopted community based plan or with evidence of diverse (neighborhood level and citywide) community support and 2) has documented support from disadvantaged populations.
Three points for a project not in an adopted community based plan, but with evidence of support from </t>
    </r>
    <r>
      <rPr>
        <i/>
        <sz val="12"/>
        <rFont val="Avenir Next LT Pro"/>
        <family val="2"/>
      </rPr>
      <t>both</t>
    </r>
    <r>
      <rPr>
        <sz val="12"/>
        <rFont val="Avenir Next LT Pro"/>
        <family val="2"/>
      </rPr>
      <t xml:space="preserve"> neighborhood stakeholders and citywide groups. Project does not have documented support from disadvantaged populations. 
One point for a project not in an adopted community based plan, but with evidence of support from </t>
    </r>
    <r>
      <rPr>
        <i/>
        <sz val="12"/>
        <rFont val="Avenir Next LT Pro"/>
        <family val="2"/>
      </rPr>
      <t>either</t>
    </r>
    <r>
      <rPr>
        <sz val="12"/>
        <rFont val="Avenir Next LT Pro"/>
        <family val="2"/>
      </rPr>
      <t xml:space="preserve"> neighborhood stakeholders or citywide groups. Project does not have documented support from disadvantaged populations. 
Zero points for a project that was neither developed out of a community-based planning process nor has other forms of demonstrated community support.
</t>
    </r>
  </si>
  <si>
    <r>
      <rPr>
        <b/>
        <sz val="12"/>
        <color indexed="8"/>
        <rFont val="Avenir Next LT Pro"/>
        <family val="2"/>
      </rPr>
      <t>Outreach &amp; Education Program- Safety:</t>
    </r>
    <r>
      <rPr>
        <sz val="12"/>
        <color rgb="FF000000"/>
        <rFont val="Avenir Next LT Pro"/>
        <family val="2"/>
      </rPr>
      <t xml:space="preserve"> Highest possible score is 4. Project addresses documented safety issue(s). Project Information Form should provide evidence of need for the proposed program and demonstrate how the proposed scope effectively addresses the need. Projects with documented evidence of effectiveness will receive priority. </t>
    </r>
  </si>
  <si>
    <r>
      <rPr>
        <b/>
        <sz val="12"/>
        <color rgb="FF000000"/>
        <rFont val="Avenir Next LT Pro"/>
        <family val="2"/>
      </rPr>
      <t>Capital Projects - Complete Streets Elements</t>
    </r>
    <r>
      <rPr>
        <sz val="12"/>
        <color indexed="8"/>
        <rFont val="Avenir Next LT Pro"/>
        <family val="2"/>
      </rPr>
      <t>: Highest possible score is 2. Project includes complete streets elements and includes at least a minimum level of enhancement over previous conditions (e.g. more than repainting or reconstructing an existing facility in-kind). Specifically, priority will be given to projects that include at least a minimal level of enhancement over previous conditions. Enhancements include complete streets elements for pedestrians, cyclists, and/or transit passengers that are improvements above and beyond those triggered by the street repair and reconstruction work (e.g. ADA compliant curb ramps required because of the street repair and reconstruction work).</t>
    </r>
  </si>
  <si>
    <t>New Traffic Signals (sub-program)</t>
  </si>
  <si>
    <t>Supports Transit First</t>
  </si>
  <si>
    <r>
      <rPr>
        <b/>
        <sz val="12"/>
        <color indexed="8"/>
        <rFont val="Avenir Next LT Pro"/>
        <family val="2"/>
      </rPr>
      <t>New Traffic Signals- Safety:</t>
    </r>
    <r>
      <rPr>
        <sz val="12"/>
        <color rgb="FF000000"/>
        <rFont val="Avenir Next LT Pro"/>
        <family val="2"/>
      </rPr>
      <t xml:space="preserve"> Highest possible score is 4. Project addresses documented safety issue(s) and/or reduces potential conflicts between modes. Higher priority is given for projects benefiting multiple types of users (e.g. pedestrians, cyclists, motorists).</t>
    </r>
  </si>
  <si>
    <r>
      <rPr>
        <b/>
        <sz val="12"/>
        <color indexed="8"/>
        <rFont val="Avenir Next LT Pro"/>
        <family val="2"/>
      </rPr>
      <t>New Traffic Signals- Supports Transit First:</t>
    </r>
    <r>
      <rPr>
        <sz val="12"/>
        <color rgb="FF000000"/>
        <rFont val="Avenir Next LT Pro"/>
        <family val="2"/>
      </rPr>
      <t xml:space="preserve"> Highest possible score is 3. Project improves transit service and reduces delay for transit vehicles at intersections controlled by traffic signals.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</si>
</sst>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color rgb="FF000000"/>
      <name val="Avenir Next LT Pro"/>
      <family val="2"/>
    </font>
    <font>
      <b/>
      <sz val="12"/>
      <name val="Avenir Next LT Pro"/>
      <family val="2"/>
    </font>
    <font>
      <i/>
      <sz val="12"/>
      <name val="Avenir Next LT Pro"/>
      <family val="2"/>
    </font>
  </fonts>
  <fills count="7">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2" tint="0.79998168889431442"/>
        <bgColor indexed="64"/>
      </patternFill>
    </fill>
    <fill>
      <patternFill patternType="solid">
        <fgColor theme="0" tint="-0.499984740745262"/>
        <bgColor indexed="64"/>
      </patternFill>
    </fill>
    <fill>
      <patternFill patternType="solid">
        <fgColor theme="3" tint="0.79998168889431442"/>
        <bgColor indexed="64"/>
      </patternFill>
    </fill>
  </fills>
  <borders count="3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thin">
        <color indexed="10"/>
      </left>
      <right/>
      <top/>
      <bottom/>
      <diagonal/>
    </border>
    <border>
      <left/>
      <right style="thin">
        <color indexed="10"/>
      </right>
      <top/>
      <bottom style="thin">
        <color indexed="10"/>
      </bottom>
      <diagonal/>
    </border>
    <border>
      <left style="thin">
        <color indexed="10"/>
      </left>
      <right/>
      <top style="thin">
        <color indexed="10"/>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10"/>
      </left>
      <right style="thin">
        <color indexed="10"/>
      </right>
      <top/>
      <bottom/>
      <diagonal/>
    </border>
    <border>
      <left style="thin">
        <color indexed="64"/>
      </left>
      <right/>
      <top/>
      <bottom style="thin">
        <color indexed="64"/>
      </bottom>
      <diagonal/>
    </border>
    <border>
      <left style="thin">
        <color theme="0" tint="-0.249977111117893"/>
      </left>
      <right/>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1">
    <xf numFmtId="0" fontId="0" fillId="0" borderId="0" applyNumberFormat="0" applyFill="0" applyBorder="0" applyProtection="0"/>
  </cellStyleXfs>
  <cellXfs count="81">
    <xf numFmtId="0" fontId="0" fillId="0" borderId="0" xfId="0"/>
    <xf numFmtId="0" fontId="0" fillId="0" borderId="0" xfId="0" applyNumberFormat="1"/>
    <xf numFmtId="0" fontId="0" fillId="3" borderId="3" xfId="0" applyFill="1" applyBorder="1" applyAlignment="1">
      <alignment vertical="center"/>
    </xf>
    <xf numFmtId="49" fontId="2" fillId="3" borderId="10" xfId="0" applyNumberFormat="1" applyFont="1" applyFill="1" applyBorder="1" applyAlignment="1">
      <alignment vertical="center"/>
    </xf>
    <xf numFmtId="49" fontId="2" fillId="3" borderId="6" xfId="0" applyNumberFormat="1" applyFont="1" applyFill="1" applyBorder="1" applyAlignment="1">
      <alignment vertical="center"/>
    </xf>
    <xf numFmtId="0" fontId="5" fillId="3" borderId="9" xfId="0" applyNumberFormat="1" applyFont="1" applyFill="1" applyBorder="1" applyAlignment="1">
      <alignment horizontal="center" vertical="center"/>
    </xf>
    <xf numFmtId="49" fontId="5" fillId="3" borderId="9" xfId="0" applyNumberFormat="1" applyFont="1" applyFill="1" applyBorder="1" applyAlignment="1">
      <alignment horizontal="left" vertical="center" wrapText="1"/>
    </xf>
    <xf numFmtId="49" fontId="5" fillId="3" borderId="9" xfId="0" applyNumberFormat="1" applyFont="1" applyFill="1" applyBorder="1" applyAlignment="1">
      <alignment horizontal="center" vertical="center"/>
    </xf>
    <xf numFmtId="0" fontId="5" fillId="3" borderId="1" xfId="0" applyNumberFormat="1" applyFont="1" applyFill="1" applyBorder="1" applyAlignment="1">
      <alignment vertical="center" wrapText="1"/>
    </xf>
    <xf numFmtId="0" fontId="5" fillId="3" borderId="8" xfId="0" applyNumberFormat="1" applyFont="1" applyFill="1" applyBorder="1" applyAlignment="1">
      <alignment horizontal="center" vertical="center" wrapText="1"/>
    </xf>
    <xf numFmtId="0" fontId="5" fillId="3" borderId="7" xfId="0" applyNumberFormat="1" applyFont="1" applyFill="1" applyBorder="1" applyAlignment="1">
      <alignment horizontal="left" vertical="center" wrapText="1"/>
    </xf>
    <xf numFmtId="0" fontId="5" fillId="3" borderId="2" xfId="0" applyNumberFormat="1" applyFont="1" applyFill="1" applyBorder="1" applyAlignment="1">
      <alignment horizontal="center" vertical="center" wrapText="1"/>
    </xf>
    <xf numFmtId="0" fontId="5" fillId="3" borderId="1" xfId="0" applyNumberFormat="1" applyFont="1" applyFill="1" applyBorder="1" applyAlignment="1">
      <alignment horizontal="left" vertical="center" wrapText="1"/>
    </xf>
    <xf numFmtId="0" fontId="7" fillId="3" borderId="11" xfId="0" applyFont="1" applyFill="1" applyBorder="1" applyAlignment="1">
      <alignment vertical="center"/>
    </xf>
    <xf numFmtId="49" fontId="8" fillId="3" borderId="11" xfId="0" applyNumberFormat="1" applyFont="1" applyFill="1" applyBorder="1" applyAlignment="1">
      <alignment horizontal="right" vertical="center" wrapText="1"/>
    </xf>
    <xf numFmtId="0" fontId="5" fillId="3" borderId="14" xfId="0" applyNumberFormat="1" applyFont="1" applyFill="1" applyBorder="1" applyAlignment="1">
      <alignment horizontal="center" vertical="center"/>
    </xf>
    <xf numFmtId="0" fontId="5" fillId="3" borderId="15" xfId="0" applyNumberFormat="1" applyFont="1" applyFill="1" applyBorder="1" applyAlignment="1">
      <alignment horizontal="center" vertical="center"/>
    </xf>
    <xf numFmtId="0" fontId="5" fillId="3" borderId="17" xfId="0" applyNumberFormat="1" applyFont="1" applyFill="1" applyBorder="1" applyAlignment="1">
      <alignment horizontal="center" vertical="center"/>
    </xf>
    <xf numFmtId="0" fontId="7" fillId="3" borderId="4" xfId="0" applyFont="1" applyFill="1" applyBorder="1" applyAlignment="1">
      <alignment vertical="center" wrapText="1"/>
    </xf>
    <xf numFmtId="0" fontId="7" fillId="3" borderId="3" xfId="0" applyFont="1" applyFill="1" applyBorder="1" applyAlignment="1">
      <alignment vertical="center"/>
    </xf>
    <xf numFmtId="0" fontId="7" fillId="3" borderId="3" xfId="0" applyFont="1" applyFill="1" applyBorder="1" applyAlignment="1">
      <alignment vertical="center" wrapText="1"/>
    </xf>
    <xf numFmtId="0" fontId="5" fillId="3" borderId="5" xfId="0" applyNumberFormat="1" applyFont="1" applyFill="1" applyBorder="1" applyAlignment="1">
      <alignment vertical="center"/>
    </xf>
    <xf numFmtId="0" fontId="5" fillId="3" borderId="16" xfId="0" applyNumberFormat="1" applyFont="1" applyFill="1" applyBorder="1" applyAlignment="1">
      <alignment vertical="center" wrapText="1"/>
    </xf>
    <xf numFmtId="1" fontId="5" fillId="3" borderId="12" xfId="0" applyNumberFormat="1" applyFont="1" applyFill="1" applyBorder="1" applyAlignment="1">
      <alignment horizontal="center" vertical="center"/>
    </xf>
    <xf numFmtId="1" fontId="6" fillId="3" borderId="13" xfId="0" applyNumberFormat="1" applyFont="1" applyFill="1" applyBorder="1" applyAlignment="1">
      <alignment horizontal="center" vertical="center"/>
    </xf>
    <xf numFmtId="1" fontId="6" fillId="3" borderId="9" xfId="0" applyNumberFormat="1" applyFont="1" applyFill="1" applyBorder="1" applyAlignment="1">
      <alignment horizontal="center" vertical="center"/>
    </xf>
    <xf numFmtId="0" fontId="1" fillId="2" borderId="18" xfId="0" applyNumberFormat="1" applyFont="1" applyFill="1" applyBorder="1" applyAlignment="1">
      <alignment vertical="center"/>
    </xf>
    <xf numFmtId="0" fontId="7" fillId="3" borderId="11" xfId="0" applyFont="1" applyFill="1" applyBorder="1" applyAlignment="1">
      <alignment vertical="center" wrapText="1"/>
    </xf>
    <xf numFmtId="49" fontId="6" fillId="3" borderId="5" xfId="0" applyNumberFormat="1" applyFont="1" applyFill="1" applyBorder="1" applyAlignment="1">
      <alignment horizontal="left" vertical="top" wrapText="1"/>
    </xf>
    <xf numFmtId="49" fontId="5" fillId="3" borderId="5" xfId="0" applyNumberFormat="1" applyFont="1" applyFill="1" applyBorder="1" applyAlignment="1">
      <alignment horizontal="left" vertical="top" wrapText="1"/>
    </xf>
    <xf numFmtId="0" fontId="6" fillId="3" borderId="5" xfId="0" applyNumberFormat="1" applyFont="1" applyFill="1" applyBorder="1" applyAlignment="1">
      <alignment horizontal="left" vertical="top" wrapText="1"/>
    </xf>
    <xf numFmtId="49" fontId="3" fillId="5" borderId="9" xfId="0" applyNumberFormat="1" applyFont="1" applyFill="1" applyBorder="1" applyAlignment="1">
      <alignment horizontal="centerContinuous" vertical="center"/>
    </xf>
    <xf numFmtId="0" fontId="3" fillId="5" borderId="9" xfId="0" applyNumberFormat="1" applyFont="1" applyFill="1" applyBorder="1" applyAlignment="1">
      <alignment horizontal="centerContinuous" vertical="center"/>
    </xf>
    <xf numFmtId="49" fontId="3" fillId="5" borderId="9" xfId="0" applyNumberFormat="1" applyFont="1" applyFill="1" applyBorder="1" applyAlignment="1">
      <alignment horizontal="center" vertical="center" wrapText="1"/>
    </xf>
    <xf numFmtId="0" fontId="1" fillId="2" borderId="20" xfId="0" applyNumberFormat="1" applyFont="1" applyFill="1" applyBorder="1" applyAlignment="1">
      <alignment vertical="center"/>
    </xf>
    <xf numFmtId="1" fontId="6" fillId="3" borderId="21" xfId="0" applyNumberFormat="1" applyFont="1" applyFill="1" applyBorder="1" applyAlignment="1">
      <alignment horizontal="center" vertical="center"/>
    </xf>
    <xf numFmtId="1" fontId="5" fillId="3" borderId="22" xfId="0" applyNumberFormat="1" applyFont="1" applyFill="1" applyBorder="1" applyAlignment="1">
      <alignment horizontal="center" vertical="center"/>
    </xf>
    <xf numFmtId="0" fontId="5" fillId="3" borderId="7" xfId="0" applyNumberFormat="1" applyFont="1" applyFill="1" applyBorder="1" applyAlignment="1">
      <alignment vertical="center" wrapText="1"/>
    </xf>
    <xf numFmtId="49" fontId="11" fillId="4" borderId="9" xfId="0" applyNumberFormat="1" applyFont="1" applyFill="1" applyBorder="1" applyAlignment="1">
      <alignment horizontal="centerContinuous"/>
    </xf>
    <xf numFmtId="0" fontId="11" fillId="4" borderId="9" xfId="0" applyNumberFormat="1" applyFont="1" applyFill="1" applyBorder="1" applyAlignment="1">
      <alignment horizontal="centerContinuous"/>
    </xf>
    <xf numFmtId="0" fontId="11" fillId="4" borderId="9" xfId="0" applyNumberFormat="1" applyFont="1" applyFill="1" applyBorder="1" applyAlignment="1">
      <alignment horizontal="centerContinuous" vertical="center" wrapText="1"/>
    </xf>
    <xf numFmtId="0" fontId="4" fillId="5" borderId="9" xfId="0" applyNumberFormat="1" applyFont="1" applyFill="1" applyBorder="1" applyAlignment="1">
      <alignment vertical="center" wrapText="1"/>
    </xf>
    <xf numFmtId="49" fontId="11" fillId="4" borderId="9" xfId="0" applyNumberFormat="1" applyFont="1" applyFill="1" applyBorder="1" applyAlignment="1">
      <alignment horizontal="center" vertical="center" wrapText="1"/>
    </xf>
    <xf numFmtId="49" fontId="11" fillId="4" borderId="9" xfId="0" applyNumberFormat="1" applyFont="1" applyFill="1" applyBorder="1" applyAlignment="1">
      <alignment horizontal="centerContinuous" vertical="center"/>
    </xf>
    <xf numFmtId="49" fontId="3" fillId="0" borderId="9" xfId="0" applyNumberFormat="1" applyFont="1" applyFill="1" applyBorder="1" applyAlignment="1">
      <alignment horizontal="center" vertical="center" wrapText="1"/>
    </xf>
    <xf numFmtId="49" fontId="11" fillId="6" borderId="23" xfId="0" applyNumberFormat="1" applyFont="1" applyFill="1" applyBorder="1" applyAlignment="1">
      <alignment horizontal="left" vertical="center"/>
    </xf>
    <xf numFmtId="49" fontId="3" fillId="0" borderId="24" xfId="0" applyNumberFormat="1" applyFont="1" applyFill="1" applyBorder="1" applyAlignment="1">
      <alignment horizontal="center" vertical="center" wrapText="1"/>
    </xf>
    <xf numFmtId="49" fontId="3" fillId="6" borderId="17" xfId="0" applyNumberFormat="1" applyFont="1" applyFill="1" applyBorder="1" applyAlignment="1">
      <alignment horizontal="center" vertical="center" wrapText="1"/>
    </xf>
    <xf numFmtId="49" fontId="11" fillId="4" borderId="24" xfId="0" applyNumberFormat="1" applyFont="1" applyFill="1" applyBorder="1" applyAlignment="1">
      <alignment horizontal="center" vertical="center" wrapText="1"/>
    </xf>
    <xf numFmtId="49" fontId="3" fillId="5" borderId="13" xfId="0" applyNumberFormat="1" applyFont="1" applyFill="1" applyBorder="1" applyAlignment="1">
      <alignment vertical="center" wrapText="1"/>
    </xf>
    <xf numFmtId="49" fontId="3" fillId="5" borderId="17" xfId="0" applyNumberFormat="1" applyFont="1" applyFill="1" applyBorder="1" applyAlignment="1">
      <alignment horizontal="center" vertical="center" wrapText="1"/>
    </xf>
    <xf numFmtId="0" fontId="0" fillId="3" borderId="6" xfId="0" applyFill="1" applyBorder="1" applyAlignment="1">
      <alignment vertical="center"/>
    </xf>
    <xf numFmtId="0" fontId="7" fillId="3" borderId="19" xfId="0" applyFont="1" applyFill="1" applyBorder="1" applyAlignment="1">
      <alignment vertical="center" wrapText="1"/>
    </xf>
    <xf numFmtId="0" fontId="7" fillId="3" borderId="25" xfId="0" applyFont="1" applyFill="1" applyBorder="1" applyAlignment="1">
      <alignment vertical="center"/>
    </xf>
    <xf numFmtId="49" fontId="8" fillId="3" borderId="25" xfId="0" applyNumberFormat="1" applyFont="1" applyFill="1" applyBorder="1" applyAlignment="1">
      <alignment horizontal="right" vertical="center" wrapText="1"/>
    </xf>
    <xf numFmtId="49" fontId="3" fillId="5" borderId="21" xfId="0" applyNumberFormat="1" applyFont="1" applyFill="1" applyBorder="1" applyAlignment="1">
      <alignment horizontal="center" vertical="center" wrapText="1"/>
    </xf>
    <xf numFmtId="49" fontId="11" fillId="4" borderId="21" xfId="0" applyNumberFormat="1" applyFont="1" applyFill="1" applyBorder="1" applyAlignment="1">
      <alignment horizontal="center" vertical="center" wrapText="1"/>
    </xf>
    <xf numFmtId="49" fontId="11" fillId="4" borderId="26" xfId="0" applyNumberFormat="1" applyFont="1" applyFill="1" applyBorder="1" applyAlignment="1">
      <alignment horizontal="center" vertical="center" wrapText="1"/>
    </xf>
    <xf numFmtId="49" fontId="11" fillId="6" borderId="0" xfId="0" applyNumberFormat="1" applyFont="1" applyFill="1" applyBorder="1" applyAlignment="1">
      <alignment horizontal="left" vertical="center"/>
    </xf>
    <xf numFmtId="0" fontId="7" fillId="3" borderId="6" xfId="0" applyFont="1" applyFill="1" applyBorder="1" applyAlignment="1">
      <alignment vertical="center" wrapText="1"/>
    </xf>
    <xf numFmtId="0" fontId="0" fillId="0" borderId="27" xfId="0" applyNumberFormat="1" applyBorder="1"/>
    <xf numFmtId="49" fontId="3" fillId="6" borderId="28" xfId="0" applyNumberFormat="1" applyFont="1" applyFill="1" applyBorder="1" applyAlignment="1">
      <alignment horizontal="center" vertical="center" wrapText="1"/>
    </xf>
    <xf numFmtId="49" fontId="3" fillId="5" borderId="13" xfId="0" applyNumberFormat="1" applyFont="1" applyFill="1" applyBorder="1" applyAlignment="1">
      <alignment horizontal="center" vertical="center" wrapText="1"/>
    </xf>
    <xf numFmtId="49" fontId="11" fillId="4" borderId="13" xfId="0" applyNumberFormat="1" applyFont="1" applyFill="1" applyBorder="1" applyAlignment="1">
      <alignment horizontal="center" vertical="center" wrapText="1"/>
    </xf>
    <xf numFmtId="49" fontId="11" fillId="4" borderId="29" xfId="0" applyNumberFormat="1" applyFont="1" applyFill="1" applyBorder="1" applyAlignment="1">
      <alignment horizontal="center" vertical="center" wrapText="1"/>
    </xf>
    <xf numFmtId="0" fontId="5" fillId="3" borderId="21" xfId="0" applyNumberFormat="1" applyFont="1" applyFill="1" applyBorder="1" applyAlignment="1">
      <alignment horizontal="center" vertical="center"/>
    </xf>
    <xf numFmtId="49" fontId="5" fillId="3" borderId="21" xfId="0" applyNumberFormat="1" applyFont="1" applyFill="1" applyBorder="1" applyAlignment="1">
      <alignment horizontal="left" vertical="center" wrapText="1"/>
    </xf>
    <xf numFmtId="49" fontId="11" fillId="6" borderId="30" xfId="0" applyNumberFormat="1" applyFont="1" applyFill="1" applyBorder="1" applyAlignment="1">
      <alignment horizontal="left" vertical="top"/>
    </xf>
    <xf numFmtId="49" fontId="11" fillId="6" borderId="30" xfId="0" applyNumberFormat="1" applyFont="1" applyFill="1" applyBorder="1" applyAlignment="1">
      <alignment horizontal="left" vertical="center"/>
    </xf>
    <xf numFmtId="49" fontId="11" fillId="6" borderId="24" xfId="0" applyNumberFormat="1" applyFont="1" applyFill="1" applyBorder="1" applyAlignment="1">
      <alignment horizontal="left" vertical="center"/>
    </xf>
    <xf numFmtId="49" fontId="6" fillId="3" borderId="6" xfId="0" applyNumberFormat="1" applyFont="1" applyFill="1" applyBorder="1" applyAlignment="1">
      <alignment horizontal="left" vertical="top" wrapText="1"/>
    </xf>
    <xf numFmtId="49" fontId="6" fillId="3" borderId="16" xfId="0" applyNumberFormat="1" applyFont="1" applyFill="1" applyBorder="1" applyAlignment="1">
      <alignment horizontal="left" vertical="top" wrapText="1"/>
    </xf>
    <xf numFmtId="49" fontId="6" fillId="3" borderId="5" xfId="0" applyNumberFormat="1" applyFont="1" applyFill="1" applyBorder="1" applyAlignment="1">
      <alignment horizontal="left" vertical="top" wrapText="1"/>
    </xf>
    <xf numFmtId="49" fontId="5" fillId="3" borderId="6" xfId="0" applyNumberFormat="1" applyFont="1" applyFill="1" applyBorder="1" applyAlignment="1">
      <alignment horizontal="left" vertical="top" wrapText="1"/>
    </xf>
    <xf numFmtId="49" fontId="5" fillId="3" borderId="16" xfId="0" applyNumberFormat="1" applyFont="1" applyFill="1" applyBorder="1" applyAlignment="1">
      <alignment horizontal="left" vertical="top" wrapText="1"/>
    </xf>
    <xf numFmtId="49" fontId="5" fillId="3" borderId="5" xfId="0" applyNumberFormat="1" applyFont="1" applyFill="1" applyBorder="1" applyAlignment="1">
      <alignment horizontal="left" vertical="top" wrapText="1"/>
    </xf>
    <xf numFmtId="0" fontId="3" fillId="5" borderId="9" xfId="0" applyNumberFormat="1" applyFont="1" applyFill="1" applyBorder="1" applyAlignment="1">
      <alignment horizontal="center" vertical="center"/>
    </xf>
    <xf numFmtId="49" fontId="9" fillId="3" borderId="6" xfId="0" applyNumberFormat="1" applyFont="1" applyFill="1" applyBorder="1" applyAlignment="1">
      <alignment horizontal="left" vertical="top" wrapText="1"/>
    </xf>
    <xf numFmtId="49" fontId="9" fillId="3" borderId="16" xfId="0" applyNumberFormat="1" applyFont="1" applyFill="1" applyBorder="1" applyAlignment="1">
      <alignment horizontal="left" vertical="top" wrapText="1"/>
    </xf>
    <xf numFmtId="49" fontId="9" fillId="3" borderId="5" xfId="0" applyNumberFormat="1" applyFont="1" applyFill="1" applyBorder="1" applyAlignment="1">
      <alignment horizontal="left" vertical="top" wrapText="1"/>
    </xf>
    <xf numFmtId="0" fontId="7" fillId="3" borderId="0" xfId="0" applyFont="1" applyFill="1" applyBorder="1" applyAlignment="1">
      <alignment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R36"/>
  <sheetViews>
    <sheetView showGridLines="0" tabSelected="1" topLeftCell="B1" zoomScale="75" zoomScaleNormal="75" zoomScalePageLayoutView="75" workbookViewId="0">
      <selection activeCell="D12" sqref="D12"/>
    </sheetView>
  </sheetViews>
  <sheetFormatPr defaultColWidth="9.140625" defaultRowHeight="15.75" customHeight="1" x14ac:dyDescent="0.25"/>
  <cols>
    <col min="1" max="1" width="9.140625" style="1" hidden="1" customWidth="1"/>
    <col min="2" max="2" width="10.140625" style="1" customWidth="1"/>
    <col min="3" max="3" width="27.42578125" style="1" customWidth="1"/>
    <col min="4" max="13" width="17.85546875" style="1" customWidth="1"/>
    <col min="14" max="14" width="13" style="1" hidden="1" customWidth="1"/>
    <col min="15" max="15" width="15.42578125" style="1" hidden="1" customWidth="1"/>
    <col min="16" max="16" width="99.5703125" style="1" hidden="1" customWidth="1"/>
    <col min="17" max="252" width="9.140625" style="1" customWidth="1"/>
  </cols>
  <sheetData>
    <row r="1" spans="1:16" ht="21" customHeight="1" thickBot="1" x14ac:dyDescent="0.3">
      <c r="A1" s="34"/>
      <c r="B1" s="76"/>
      <c r="C1" s="76"/>
      <c r="D1" s="31" t="s">
        <v>12</v>
      </c>
      <c r="E1" s="32"/>
      <c r="F1" s="32"/>
      <c r="G1" s="32"/>
      <c r="H1" s="32"/>
      <c r="I1" s="43" t="s">
        <v>13</v>
      </c>
      <c r="J1" s="38"/>
      <c r="K1" s="43"/>
      <c r="L1" s="39"/>
      <c r="M1" s="49"/>
      <c r="N1" s="40" t="s">
        <v>0</v>
      </c>
      <c r="O1" s="40"/>
      <c r="P1" s="41"/>
    </row>
    <row r="2" spans="1:16" ht="63.75" thickBot="1" x14ac:dyDescent="0.3">
      <c r="A2" s="26"/>
      <c r="B2" s="62" t="s">
        <v>1</v>
      </c>
      <c r="C2" s="62" t="s">
        <v>2</v>
      </c>
      <c r="D2" s="62" t="s">
        <v>10</v>
      </c>
      <c r="E2" s="62" t="s">
        <v>14</v>
      </c>
      <c r="F2" s="62" t="s">
        <v>15</v>
      </c>
      <c r="G2" s="62" t="s">
        <v>16</v>
      </c>
      <c r="H2" s="62" t="s">
        <v>3</v>
      </c>
      <c r="I2" s="63" t="s">
        <v>11</v>
      </c>
      <c r="J2" s="63" t="s">
        <v>20</v>
      </c>
      <c r="K2" s="63" t="s">
        <v>17</v>
      </c>
      <c r="L2" s="64" t="s">
        <v>21</v>
      </c>
      <c r="M2" s="50" t="s">
        <v>4</v>
      </c>
      <c r="N2" s="48" t="s">
        <v>5</v>
      </c>
      <c r="O2" s="42" t="s">
        <v>6</v>
      </c>
      <c r="P2" s="33" t="s">
        <v>7</v>
      </c>
    </row>
    <row r="3" spans="1:16" ht="24" customHeight="1" thickBot="1" x14ac:dyDescent="0.3">
      <c r="A3" s="26"/>
      <c r="B3" s="45" t="s">
        <v>18</v>
      </c>
      <c r="C3" s="67"/>
      <c r="D3" s="67"/>
      <c r="E3" s="67"/>
      <c r="F3" s="67"/>
      <c r="G3" s="68"/>
      <c r="H3" s="68"/>
      <c r="I3" s="68"/>
      <c r="J3" s="68"/>
      <c r="K3" s="68"/>
      <c r="L3" s="69"/>
      <c r="M3" s="61"/>
      <c r="N3" s="46"/>
      <c r="O3" s="44"/>
      <c r="P3" s="44"/>
    </row>
    <row r="4" spans="1:16" ht="25.5" customHeight="1" thickBot="1" x14ac:dyDescent="0.3">
      <c r="A4" s="3" t="s">
        <v>8</v>
      </c>
      <c r="B4" s="65"/>
      <c r="C4" s="66"/>
      <c r="D4" s="35"/>
      <c r="E4" s="35"/>
      <c r="F4" s="35"/>
      <c r="G4" s="35"/>
      <c r="H4" s="35"/>
      <c r="I4" s="35"/>
      <c r="J4" s="35"/>
      <c r="K4" s="35"/>
      <c r="L4" s="35"/>
      <c r="M4" s="36">
        <f>SUM(D4:L4)</f>
        <v>0</v>
      </c>
      <c r="N4" s="9"/>
      <c r="O4" s="10"/>
      <c r="P4" s="37"/>
    </row>
    <row r="5" spans="1:16" ht="25.5" customHeight="1" thickBot="1" x14ac:dyDescent="0.3">
      <c r="A5" s="3"/>
      <c r="B5" s="5"/>
      <c r="C5" s="6"/>
      <c r="D5" s="25"/>
      <c r="E5" s="25"/>
      <c r="F5" s="25"/>
      <c r="G5" s="25"/>
      <c r="H5" s="25"/>
      <c r="I5" s="25"/>
      <c r="J5" s="25"/>
      <c r="K5" s="25"/>
      <c r="L5" s="25"/>
      <c r="M5" s="23">
        <f>SUM(D5:L5)</f>
        <v>0</v>
      </c>
      <c r="N5" s="9"/>
      <c r="O5" s="10"/>
      <c r="P5" s="8"/>
    </row>
    <row r="6" spans="1:16" ht="25.5" customHeight="1" thickBot="1" x14ac:dyDescent="0.3">
      <c r="A6" s="4" t="s">
        <v>8</v>
      </c>
      <c r="B6" s="7"/>
      <c r="C6" s="6"/>
      <c r="D6" s="25"/>
      <c r="E6" s="25"/>
      <c r="F6" s="25"/>
      <c r="G6" s="25"/>
      <c r="H6" s="25"/>
      <c r="I6" s="25"/>
      <c r="J6" s="25"/>
      <c r="K6" s="25"/>
      <c r="L6" s="25"/>
      <c r="M6" s="23">
        <f>SUM(D6:L6)</f>
        <v>0</v>
      </c>
      <c r="N6" s="11"/>
      <c r="O6" s="12"/>
      <c r="P6" s="8"/>
    </row>
    <row r="7" spans="1:16" ht="25.5" customHeight="1" thickBot="1" x14ac:dyDescent="0.3">
      <c r="A7" s="4" t="s">
        <v>8</v>
      </c>
      <c r="B7" s="5"/>
      <c r="C7" s="6"/>
      <c r="D7" s="24"/>
      <c r="E7" s="24"/>
      <c r="F7" s="24"/>
      <c r="G7" s="24"/>
      <c r="H7" s="24"/>
      <c r="I7" s="24"/>
      <c r="J7" s="24"/>
      <c r="K7" s="24"/>
      <c r="L7" s="24"/>
      <c r="M7" s="23">
        <f>SUM(D7:L7)</f>
        <v>0</v>
      </c>
      <c r="N7" s="11"/>
      <c r="O7" s="12"/>
      <c r="P7" s="8"/>
    </row>
    <row r="8" spans="1:16" ht="16.5" customHeight="1" thickBot="1" x14ac:dyDescent="0.3">
      <c r="A8" s="2"/>
      <c r="B8" s="53"/>
      <c r="C8" s="54" t="s">
        <v>9</v>
      </c>
      <c r="D8" s="15">
        <v>5</v>
      </c>
      <c r="E8" s="16">
        <v>4</v>
      </c>
      <c r="F8" s="16">
        <v>5</v>
      </c>
      <c r="G8" s="16">
        <v>5</v>
      </c>
      <c r="H8" s="16">
        <v>4</v>
      </c>
      <c r="I8" s="16">
        <v>4</v>
      </c>
      <c r="J8" s="16">
        <v>3</v>
      </c>
      <c r="K8" s="16">
        <v>3</v>
      </c>
      <c r="L8" s="16">
        <v>2</v>
      </c>
      <c r="M8" s="17">
        <f>SUM(D8:L8)</f>
        <v>35</v>
      </c>
      <c r="N8" s="18"/>
      <c r="O8" s="18"/>
      <c r="P8" s="18"/>
    </row>
    <row r="9" spans="1:16" ht="79.5" customHeight="1" thickBot="1" x14ac:dyDescent="0.3">
      <c r="A9" s="51"/>
      <c r="B9" s="33" t="s">
        <v>1</v>
      </c>
      <c r="C9" s="33" t="s">
        <v>2</v>
      </c>
      <c r="D9" s="55" t="s">
        <v>10</v>
      </c>
      <c r="E9" s="55" t="s">
        <v>14</v>
      </c>
      <c r="F9" s="55" t="s">
        <v>15</v>
      </c>
      <c r="G9" s="55" t="s">
        <v>16</v>
      </c>
      <c r="H9" s="55" t="s">
        <v>3</v>
      </c>
      <c r="I9" s="56" t="s">
        <v>11</v>
      </c>
      <c r="J9" s="56"/>
      <c r="K9" s="56"/>
      <c r="L9" s="57"/>
      <c r="M9" s="50" t="s">
        <v>4</v>
      </c>
      <c r="N9" s="52"/>
      <c r="O9" s="27"/>
      <c r="P9" s="27"/>
    </row>
    <row r="10" spans="1:16" ht="21.6" customHeight="1" thickBot="1" x14ac:dyDescent="0.3">
      <c r="A10" s="51"/>
      <c r="B10" s="45" t="s">
        <v>19</v>
      </c>
      <c r="C10" s="58"/>
      <c r="D10" s="58"/>
      <c r="E10" s="58"/>
      <c r="F10" s="58"/>
      <c r="G10" s="58"/>
      <c r="H10" s="58"/>
      <c r="I10" s="58"/>
      <c r="J10" s="58"/>
      <c r="K10" s="58"/>
      <c r="L10" s="58"/>
      <c r="M10" s="47"/>
      <c r="N10" s="52"/>
      <c r="O10" s="27"/>
      <c r="P10" s="27"/>
    </row>
    <row r="11" spans="1:16" ht="25.5" customHeight="1" thickBot="1" x14ac:dyDescent="0.3">
      <c r="A11" s="2"/>
      <c r="B11" s="5"/>
      <c r="C11" s="6"/>
      <c r="D11" s="25"/>
      <c r="E11" s="25"/>
      <c r="F11" s="25"/>
      <c r="G11" s="25"/>
      <c r="H11" s="25"/>
      <c r="I11" s="25"/>
      <c r="J11" s="25"/>
      <c r="K11" s="25"/>
      <c r="L11" s="25"/>
      <c r="M11" s="23">
        <f>SUM(D11:L11)</f>
        <v>0</v>
      </c>
      <c r="N11" s="27"/>
      <c r="O11" s="27"/>
      <c r="P11" s="27"/>
    </row>
    <row r="12" spans="1:16" ht="27" customHeight="1" thickBot="1" x14ac:dyDescent="0.3">
      <c r="A12" s="2"/>
      <c r="B12" s="5"/>
      <c r="C12" s="6"/>
      <c r="D12" s="25"/>
      <c r="E12" s="25"/>
      <c r="F12" s="25"/>
      <c r="G12" s="25"/>
      <c r="H12" s="25"/>
      <c r="I12" s="25"/>
      <c r="J12" s="25"/>
      <c r="K12" s="25"/>
      <c r="L12" s="25"/>
      <c r="M12" s="23">
        <f>SUM(D12:L12)</f>
        <v>0</v>
      </c>
      <c r="N12" s="27"/>
      <c r="O12" s="27"/>
      <c r="P12" s="27"/>
    </row>
    <row r="13" spans="1:16" ht="26.45" customHeight="1" thickBot="1" x14ac:dyDescent="0.3">
      <c r="A13" s="2"/>
      <c r="B13" s="7"/>
      <c r="C13" s="6"/>
      <c r="D13" s="25"/>
      <c r="E13" s="25"/>
      <c r="F13" s="25"/>
      <c r="G13" s="25"/>
      <c r="H13" s="25"/>
      <c r="I13" s="25"/>
      <c r="J13" s="25"/>
      <c r="K13" s="25"/>
      <c r="L13" s="25"/>
      <c r="M13" s="23">
        <f>SUM(D13:L13)</f>
        <v>0</v>
      </c>
      <c r="N13" s="27"/>
      <c r="O13" s="27"/>
      <c r="P13" s="27"/>
    </row>
    <row r="14" spans="1:16" ht="30.6" customHeight="1" thickBot="1" x14ac:dyDescent="0.3">
      <c r="A14" s="2"/>
      <c r="B14" s="5"/>
      <c r="C14" s="6"/>
      <c r="D14" s="24"/>
      <c r="E14" s="24"/>
      <c r="F14" s="24"/>
      <c r="G14" s="24"/>
      <c r="H14" s="24"/>
      <c r="I14" s="24"/>
      <c r="J14" s="24"/>
      <c r="K14" s="24"/>
      <c r="L14" s="24"/>
      <c r="M14" s="23">
        <f>SUM(D14:L14)</f>
        <v>0</v>
      </c>
      <c r="N14" s="27"/>
      <c r="O14" s="27"/>
      <c r="P14" s="27"/>
    </row>
    <row r="15" spans="1:16" ht="23.45" customHeight="1" thickBot="1" x14ac:dyDescent="0.3">
      <c r="A15" s="2"/>
      <c r="B15" s="13"/>
      <c r="C15" s="14" t="s">
        <v>9</v>
      </c>
      <c r="D15" s="15">
        <v>5</v>
      </c>
      <c r="E15" s="16">
        <v>4</v>
      </c>
      <c r="F15" s="16">
        <v>5</v>
      </c>
      <c r="G15" s="16">
        <v>5</v>
      </c>
      <c r="H15" s="16">
        <v>4</v>
      </c>
      <c r="I15" s="16">
        <v>4</v>
      </c>
      <c r="J15" s="16"/>
      <c r="K15" s="16"/>
      <c r="L15" s="16"/>
      <c r="M15" s="17">
        <f>SUM(D15:L15)</f>
        <v>27</v>
      </c>
      <c r="N15" s="20"/>
      <c r="O15" s="20"/>
      <c r="P15" s="20"/>
    </row>
    <row r="16" spans="1:16" ht="79.5" customHeight="1" thickBot="1" x14ac:dyDescent="0.3">
      <c r="A16" s="2"/>
      <c r="B16" s="33" t="s">
        <v>1</v>
      </c>
      <c r="C16" s="33" t="s">
        <v>2</v>
      </c>
      <c r="D16" s="55" t="s">
        <v>10</v>
      </c>
      <c r="E16" s="55" t="s">
        <v>14</v>
      </c>
      <c r="F16" s="55" t="s">
        <v>15</v>
      </c>
      <c r="G16" s="55" t="s">
        <v>16</v>
      </c>
      <c r="H16" s="55" t="s">
        <v>3</v>
      </c>
      <c r="I16" s="56" t="s">
        <v>11</v>
      </c>
      <c r="J16" s="56" t="s">
        <v>34</v>
      </c>
      <c r="K16" s="56"/>
      <c r="L16" s="57"/>
      <c r="M16" s="50" t="s">
        <v>4</v>
      </c>
      <c r="N16" s="20"/>
      <c r="O16" s="20"/>
      <c r="P16" s="80"/>
    </row>
    <row r="17" spans="1:252" ht="23.45" customHeight="1" thickBot="1" x14ac:dyDescent="0.3">
      <c r="A17" s="2"/>
      <c r="B17" s="45" t="s">
        <v>33</v>
      </c>
      <c r="C17" s="58"/>
      <c r="D17" s="58"/>
      <c r="E17" s="58"/>
      <c r="F17" s="58"/>
      <c r="G17" s="58"/>
      <c r="H17" s="58"/>
      <c r="I17" s="58"/>
      <c r="J17" s="58"/>
      <c r="K17" s="58"/>
      <c r="L17" s="58"/>
      <c r="M17" s="47"/>
      <c r="N17" s="20"/>
      <c r="O17" s="20"/>
      <c r="P17" s="80"/>
    </row>
    <row r="18" spans="1:252" ht="23.45" customHeight="1" thickBot="1" x14ac:dyDescent="0.3">
      <c r="A18" s="2"/>
      <c r="B18" s="5"/>
      <c r="C18" s="6"/>
      <c r="D18" s="25"/>
      <c r="E18" s="25"/>
      <c r="F18" s="25"/>
      <c r="G18" s="25"/>
      <c r="H18" s="25"/>
      <c r="I18" s="25"/>
      <c r="J18" s="25"/>
      <c r="K18" s="25"/>
      <c r="L18" s="25"/>
      <c r="M18" s="23">
        <f>SUM(D18:L18)</f>
        <v>0</v>
      </c>
      <c r="N18" s="20"/>
      <c r="O18" s="20"/>
      <c r="P18" s="80"/>
    </row>
    <row r="19" spans="1:252" ht="23.45" customHeight="1" thickBot="1" x14ac:dyDescent="0.3">
      <c r="A19" s="2"/>
      <c r="B19" s="5"/>
      <c r="C19" s="6"/>
      <c r="D19" s="25"/>
      <c r="E19" s="25"/>
      <c r="F19" s="25"/>
      <c r="G19" s="25"/>
      <c r="H19" s="25"/>
      <c r="I19" s="25"/>
      <c r="J19" s="25"/>
      <c r="K19" s="25"/>
      <c r="L19" s="25"/>
      <c r="M19" s="23">
        <f>SUM(D19:L19)</f>
        <v>0</v>
      </c>
      <c r="N19" s="20"/>
      <c r="O19" s="20"/>
      <c r="P19" s="80"/>
    </row>
    <row r="20" spans="1:252" ht="23.45" customHeight="1" thickBot="1" x14ac:dyDescent="0.3">
      <c r="A20" s="2"/>
      <c r="B20" s="7"/>
      <c r="C20" s="6"/>
      <c r="D20" s="25"/>
      <c r="E20" s="25"/>
      <c r="F20" s="25"/>
      <c r="G20" s="25"/>
      <c r="H20" s="25"/>
      <c r="I20" s="25"/>
      <c r="J20" s="25"/>
      <c r="K20" s="25"/>
      <c r="L20" s="25"/>
      <c r="M20" s="23">
        <f>SUM(D20:L20)</f>
        <v>0</v>
      </c>
      <c r="N20" s="20"/>
      <c r="O20" s="20"/>
      <c r="P20" s="80"/>
    </row>
    <row r="21" spans="1:252" ht="23.45" customHeight="1" thickBot="1" x14ac:dyDescent="0.3">
      <c r="A21" s="2"/>
      <c r="B21" s="5"/>
      <c r="C21" s="6"/>
      <c r="D21" s="24"/>
      <c r="E21" s="24"/>
      <c r="F21" s="24"/>
      <c r="G21" s="24"/>
      <c r="H21" s="24"/>
      <c r="I21" s="24"/>
      <c r="J21" s="24"/>
      <c r="K21" s="24"/>
      <c r="L21" s="24"/>
      <c r="M21" s="23">
        <f>SUM(D21:L21)</f>
        <v>0</v>
      </c>
      <c r="N21" s="20"/>
      <c r="O21" s="20"/>
      <c r="P21" s="80"/>
    </row>
    <row r="22" spans="1:252" ht="23.45" customHeight="1" thickBot="1" x14ac:dyDescent="0.3">
      <c r="A22" s="2"/>
      <c r="B22" s="13"/>
      <c r="C22" s="14" t="s">
        <v>9</v>
      </c>
      <c r="D22" s="15">
        <v>5</v>
      </c>
      <c r="E22" s="16">
        <v>4</v>
      </c>
      <c r="F22" s="16">
        <v>5</v>
      </c>
      <c r="G22" s="16">
        <v>5</v>
      </c>
      <c r="H22" s="16">
        <v>4</v>
      </c>
      <c r="I22" s="16">
        <v>4</v>
      </c>
      <c r="J22" s="16">
        <v>3</v>
      </c>
      <c r="K22" s="16"/>
      <c r="L22" s="16"/>
      <c r="M22" s="17">
        <f>SUM(D22:L22)</f>
        <v>30</v>
      </c>
      <c r="N22" s="20"/>
      <c r="O22" s="20"/>
      <c r="P22" s="80"/>
    </row>
    <row r="23" spans="1:252" ht="9.6" customHeight="1" x14ac:dyDescent="0.25">
      <c r="A23" s="2"/>
      <c r="B23" s="19"/>
      <c r="C23" s="20"/>
      <c r="D23" s="13"/>
      <c r="E23" s="13"/>
      <c r="F23" s="13"/>
      <c r="G23" s="13"/>
      <c r="H23" s="13"/>
      <c r="I23" s="13"/>
      <c r="J23" s="13"/>
      <c r="K23" s="13"/>
      <c r="L23" s="21"/>
      <c r="M23" s="20"/>
      <c r="N23" s="20"/>
      <c r="O23" s="20"/>
      <c r="IR23"/>
    </row>
    <row r="24" spans="1:252" ht="57" customHeight="1" x14ac:dyDescent="0.25">
      <c r="A24" s="2"/>
      <c r="B24" s="19"/>
      <c r="C24" s="77" t="s">
        <v>25</v>
      </c>
      <c r="D24" s="78"/>
      <c r="E24" s="78"/>
      <c r="F24" s="78"/>
      <c r="G24" s="78"/>
      <c r="H24" s="78"/>
      <c r="I24" s="78"/>
      <c r="J24" s="78"/>
      <c r="K24" s="78"/>
      <c r="L24" s="78"/>
      <c r="M24" s="79"/>
      <c r="N24" s="20"/>
      <c r="O24" s="22"/>
      <c r="P24" s="14"/>
    </row>
    <row r="25" spans="1:252" ht="62.1" customHeight="1" x14ac:dyDescent="0.25">
      <c r="A25" s="2"/>
      <c r="B25" s="19"/>
      <c r="C25" s="73" t="s">
        <v>26</v>
      </c>
      <c r="D25" s="74"/>
      <c r="E25" s="74"/>
      <c r="F25" s="74"/>
      <c r="G25" s="74"/>
      <c r="H25" s="74"/>
      <c r="I25" s="74"/>
      <c r="J25" s="74"/>
      <c r="K25" s="74"/>
      <c r="L25" s="74"/>
      <c r="M25" s="74"/>
      <c r="N25" s="29"/>
      <c r="O25" s="22"/>
      <c r="P25" s="59"/>
      <c r="Q25" s="60"/>
    </row>
    <row r="26" spans="1:252" ht="60.95" customHeight="1" x14ac:dyDescent="0.25">
      <c r="A26" s="2"/>
      <c r="B26" s="19"/>
      <c r="C26" s="73" t="s">
        <v>23</v>
      </c>
      <c r="D26" s="74"/>
      <c r="E26" s="74"/>
      <c r="F26" s="74"/>
      <c r="G26" s="74"/>
      <c r="H26" s="74"/>
      <c r="I26" s="74"/>
      <c r="J26" s="74"/>
      <c r="K26" s="74"/>
      <c r="L26" s="74"/>
      <c r="M26" s="74"/>
      <c r="N26" s="29"/>
      <c r="O26" s="22"/>
      <c r="P26" s="59"/>
      <c r="Q26" s="60"/>
    </row>
    <row r="27" spans="1:252" ht="66.95" customHeight="1" x14ac:dyDescent="0.25">
      <c r="A27" s="2"/>
      <c r="B27" s="19"/>
      <c r="C27" s="70" t="s">
        <v>24</v>
      </c>
      <c r="D27" s="71"/>
      <c r="E27" s="71"/>
      <c r="F27" s="71"/>
      <c r="G27" s="71"/>
      <c r="H27" s="71"/>
      <c r="I27" s="71"/>
      <c r="J27" s="71"/>
      <c r="K27" s="71"/>
      <c r="L27" s="71"/>
      <c r="M27" s="71"/>
      <c r="N27" s="28"/>
      <c r="O27" s="22"/>
      <c r="P27" s="59"/>
      <c r="Q27" s="60"/>
    </row>
    <row r="28" spans="1:252" ht="168.95" customHeight="1" x14ac:dyDescent="0.25">
      <c r="A28" s="2"/>
      <c r="B28" s="19"/>
      <c r="C28" s="70" t="s">
        <v>30</v>
      </c>
      <c r="D28" s="71"/>
      <c r="E28" s="71"/>
      <c r="F28" s="71"/>
      <c r="G28" s="71"/>
      <c r="H28" s="71"/>
      <c r="I28" s="71"/>
      <c r="J28" s="71"/>
      <c r="K28" s="71"/>
      <c r="L28" s="71"/>
      <c r="M28" s="71"/>
      <c r="N28" s="28"/>
      <c r="O28" s="22"/>
      <c r="P28" s="59"/>
      <c r="Q28" s="60"/>
    </row>
    <row r="29" spans="1:252" ht="45" customHeight="1" x14ac:dyDescent="0.25">
      <c r="A29" s="2"/>
      <c r="B29" s="19"/>
      <c r="C29" s="70" t="s">
        <v>27</v>
      </c>
      <c r="D29" s="71"/>
      <c r="E29" s="71"/>
      <c r="F29" s="71"/>
      <c r="G29" s="71"/>
      <c r="H29" s="71"/>
      <c r="I29" s="71"/>
      <c r="J29" s="71"/>
      <c r="K29" s="71"/>
      <c r="L29" s="71"/>
      <c r="M29" s="72"/>
      <c r="N29" s="30"/>
      <c r="O29" s="22"/>
      <c r="P29" s="20"/>
    </row>
    <row r="30" spans="1:252" ht="39.950000000000003" customHeight="1" x14ac:dyDescent="0.25">
      <c r="A30" s="2"/>
      <c r="B30" s="19"/>
      <c r="C30" s="73" t="s">
        <v>28</v>
      </c>
      <c r="D30" s="74"/>
      <c r="E30" s="74"/>
      <c r="F30" s="74"/>
      <c r="G30" s="74"/>
      <c r="H30" s="74"/>
      <c r="I30" s="74"/>
      <c r="J30" s="74"/>
      <c r="K30" s="74"/>
      <c r="L30" s="74"/>
      <c r="M30" s="75"/>
      <c r="N30" s="20"/>
      <c r="O30" s="22"/>
      <c r="P30" s="20"/>
    </row>
    <row r="31" spans="1:252" ht="27.6" customHeight="1" x14ac:dyDescent="0.25">
      <c r="A31" s="2"/>
      <c r="B31" s="19"/>
      <c r="C31" s="73" t="s">
        <v>22</v>
      </c>
      <c r="D31" s="74"/>
      <c r="E31" s="74"/>
      <c r="F31" s="74"/>
      <c r="G31" s="74"/>
      <c r="H31" s="74"/>
      <c r="I31" s="74"/>
      <c r="J31" s="74"/>
      <c r="K31" s="74"/>
      <c r="L31" s="74"/>
      <c r="M31" s="75"/>
      <c r="N31" s="20"/>
      <c r="O31" s="22"/>
      <c r="P31" s="20"/>
    </row>
    <row r="32" spans="1:252" ht="37.5" customHeight="1" x14ac:dyDescent="0.25">
      <c r="A32" s="2"/>
      <c r="B32" s="19"/>
      <c r="C32" s="73" t="s">
        <v>29</v>
      </c>
      <c r="D32" s="74"/>
      <c r="E32" s="74"/>
      <c r="F32" s="74"/>
      <c r="G32" s="74"/>
      <c r="H32" s="74"/>
      <c r="I32" s="74"/>
      <c r="J32" s="74"/>
      <c r="K32" s="74"/>
      <c r="L32" s="74"/>
      <c r="M32" s="75"/>
      <c r="N32" s="20"/>
      <c r="O32" s="22"/>
      <c r="P32" s="20"/>
    </row>
    <row r="33" spans="1:16" ht="66.75" customHeight="1" x14ac:dyDescent="0.25">
      <c r="A33" s="2"/>
      <c r="B33" s="19"/>
      <c r="C33" s="73" t="s">
        <v>32</v>
      </c>
      <c r="D33" s="74"/>
      <c r="E33" s="74"/>
      <c r="F33" s="74"/>
      <c r="G33" s="74"/>
      <c r="H33" s="74"/>
      <c r="I33" s="74"/>
      <c r="J33" s="74"/>
      <c r="K33" s="74"/>
      <c r="L33" s="74"/>
      <c r="M33" s="75"/>
      <c r="N33" s="20"/>
      <c r="O33" s="22"/>
      <c r="P33" s="20"/>
    </row>
    <row r="34" spans="1:16" ht="42" customHeight="1" x14ac:dyDescent="0.25">
      <c r="A34" s="2"/>
      <c r="B34" s="19"/>
      <c r="C34" s="73" t="s">
        <v>31</v>
      </c>
      <c r="D34" s="74"/>
      <c r="E34" s="74"/>
      <c r="F34" s="74"/>
      <c r="G34" s="74"/>
      <c r="H34" s="74"/>
      <c r="I34" s="74"/>
      <c r="J34" s="74"/>
      <c r="K34" s="74"/>
      <c r="L34" s="74"/>
      <c r="M34" s="75"/>
      <c r="N34" s="20"/>
      <c r="O34" s="22"/>
      <c r="P34" s="20"/>
    </row>
    <row r="35" spans="1:16" ht="40.5" customHeight="1" x14ac:dyDescent="0.25">
      <c r="A35" s="2"/>
      <c r="B35" s="19"/>
      <c r="C35" s="73" t="s">
        <v>35</v>
      </c>
      <c r="D35" s="74"/>
      <c r="E35" s="74"/>
      <c r="F35" s="74"/>
      <c r="G35" s="74"/>
      <c r="H35" s="74"/>
      <c r="I35" s="74"/>
      <c r="J35" s="74"/>
      <c r="K35" s="74"/>
      <c r="L35" s="74"/>
      <c r="M35" s="75"/>
      <c r="N35" s="20"/>
      <c r="O35" s="22"/>
      <c r="P35" s="20"/>
    </row>
    <row r="36" spans="1:16" ht="22.5" customHeight="1" x14ac:dyDescent="0.25">
      <c r="A36" s="2"/>
      <c r="B36" s="19"/>
      <c r="C36" s="73" t="s">
        <v>36</v>
      </c>
      <c r="D36" s="74"/>
      <c r="E36" s="74"/>
      <c r="F36" s="74"/>
      <c r="G36" s="74"/>
      <c r="H36" s="74"/>
      <c r="I36" s="74"/>
      <c r="J36" s="74"/>
      <c r="K36" s="74"/>
      <c r="L36" s="74"/>
      <c r="M36" s="75"/>
      <c r="N36" s="20"/>
      <c r="O36" s="20"/>
      <c r="P36" s="20"/>
    </row>
  </sheetData>
  <mergeCells count="14">
    <mergeCell ref="C36:M36"/>
    <mergeCell ref="C28:M28"/>
    <mergeCell ref="C29:M29"/>
    <mergeCell ref="C35:M35"/>
    <mergeCell ref="C33:M33"/>
    <mergeCell ref="B1:C1"/>
    <mergeCell ref="C34:M34"/>
    <mergeCell ref="C32:M32"/>
    <mergeCell ref="C31:M31"/>
    <mergeCell ref="C24:M24"/>
    <mergeCell ref="C30:M30"/>
    <mergeCell ref="C25:M25"/>
    <mergeCell ref="C26:M26"/>
    <mergeCell ref="C27:M27"/>
  </mergeCells>
  <pageMargins left="0.25" right="0.25" top="0.75" bottom="0.75" header="0.3" footer="0.3"/>
  <pageSetup scale="61" fitToHeight="0" orientation="landscape" r:id="rId1"/>
  <headerFooter>
    <oddHeader>&amp;C&amp;"Avenir Next LT Pro,Bold"&amp;12&amp;K000000
Prop L Project Submissions Evaluation - EP 18 Safer and Complete Streets</oddHeader>
    <oddFooter xml:space="preserve">&amp;R&amp;"MetaCorrBaltic,Regular"&amp;10&amp;K000000
</oddFooter>
  </headerFooter>
  <rowBreaks count="1" manualBreakCount="1">
    <brk id="24" min="1" max="12"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18</vt:lpstr>
      <vt:lpstr>'EP 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Camille Cauchois</cp:lastModifiedBy>
  <cp:lastPrinted>2023-06-27T17:20:59Z</cp:lastPrinted>
  <dcterms:created xsi:type="dcterms:W3CDTF">2016-01-20T21:40:40Z</dcterms:created>
  <dcterms:modified xsi:type="dcterms:W3CDTF">2023-07-12T18:33:57Z</dcterms:modified>
</cp:coreProperties>
</file>