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8D5C92C6-81E6-4E62-AC89-C1B62E5D47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<sst xmlns="http://schemas.openxmlformats.org/spreadsheetml/2006/main" count="108" uniqueCount="78">
  <si>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</si>
  <si>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</si>
  <si>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</si>
  <si>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</si>
  <si>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</si>
  <si>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</si>
  <si>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</si>
  <si>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</si>
  <si>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</si>
  <si>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</si>
  <si>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</si>
  <si>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</si>
  <si>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</si>
  <si>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</si>
  <si>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</si>
  <si>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</si>
  <si>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</si>
  <si>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</si>
  <si>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</si>
  <si>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</si>
  <si>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</si>
  <si>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</si>
  <si>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</si>
  <si>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</si>
  <si>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</si>
  <si>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</si>
  <si>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</si>
  <si>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</si>
  <si>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</si>
  <si>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</si>
  <si>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</si>
  <si>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</si>
  <si>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</si>
  <si>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</si>
  <si>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</si>
  <si>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</si>
  <si>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</si>
  <si>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</si>
  <si>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</si>
  <si>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</si>
  <si>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</si>
  <si>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</si>
  <si>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</si>
  <si>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</si>
  <si>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</si>
  <si>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</si>
  <si>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</si>
  <si>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</si>
  <si>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</si>
  <si>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</si>
  <si>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</si>
  <si>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</si>
  <si>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</si>
  <si>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</si>
  <si>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</si>
  <si>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</si>
  <si>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</si>
  <si>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</si>
  <si>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</si>
  <si>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</si>
  <si>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</si>
  <si>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</si>
  <si>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</si>
  <si>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</si>
  <si>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</si>
  <si>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</si>
  <si>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</si>
  <si>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</si>
  <si>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</si>
  <si>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</si>
  <si>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</si>
  <si>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</si>
  <si>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</si>
  <si>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</si>
  <si>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</si>
  <si>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</si>
  <si>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27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</si>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</sst>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27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66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27- Development Oriented Transportation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72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70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73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74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23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24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1892346.52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1892346.52</v>
      </c>
      <c r="P28" s="65" t="s">
        <v>75</v>
      </c>
      <c r="Q28" s="63"/>
      <c r="R28" s="64"/>
      <c r="S28" s="49">
        <v>210260.72</v>
      </c>
      <c r="T28" s="49">
        <v>420521.45</v>
      </c>
      <c r="U28" s="49">
        <v>420521.45</v>
      </c>
      <c r="V28" s="49">
        <v>420521.45</v>
      </c>
      <c r="W28" s="49">
        <v>420521.45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1892346.52</v>
      </c>
    </row>
    <row r="29" spans="1:34" ht="15.75" customHeight="1" x14ac:dyDescent="0.25">
      <c r="A29" s="1"/>
      <c r="B29" s="2"/>
      <c r="C29" s="2"/>
      <c r="D29" s="2"/>
      <c r="E29" s="62" t="s">
        <v>25</v>
      </c>
      <c r="F29" s="63"/>
      <c r="G29" s="63"/>
      <c r="H29" s="63"/>
      <c r="I29" s="64"/>
      <c r="J29" s="49">
        <f>J28-J27</f>
        <v>1892346.52</v>
      </c>
      <c r="K29" s="49">
        <f>K28-K27+J29</f>
        <v>1892346.52</v>
      </c>
      <c r="L29" s="49">
        <f t="shared" ref="L29:N29" si="25">L28-L27+K29</f>
        <v>1892346.52</v>
      </c>
      <c r="M29" s="49">
        <f t="shared" si="25"/>
        <v>1892346.52</v>
      </c>
      <c r="N29" s="49">
        <f t="shared" si="25"/>
        <v>1892346.52</v>
      </c>
      <c r="O29" s="49">
        <f>N29</f>
        <v>1892346.52</v>
      </c>
      <c r="P29" s="65" t="s">
        <v>26</v>
      </c>
      <c r="Q29" s="63"/>
      <c r="R29" s="64"/>
      <c r="S29" s="49">
        <f>S28-S27</f>
        <v>210260.72</v>
      </c>
      <c r="T29" s="49">
        <f>T28-T27+S29</f>
        <v>630782.17000000004</v>
      </c>
      <c r="U29" s="49">
        <f t="shared" ref="U29:AG29" si="26">U28-U27+T29</f>
        <v>1051303.6200000001</v>
      </c>
      <c r="V29" s="49">
        <f t="shared" si="26"/>
        <v>1471825.07</v>
      </c>
      <c r="W29" s="49">
        <f t="shared" si="26"/>
        <v>1892346.52</v>
      </c>
      <c r="X29" s="49">
        <f t="shared" si="26"/>
        <v>1892346.52</v>
      </c>
      <c r="Y29" s="49">
        <f t="shared" si="26"/>
        <v>1892346.52</v>
      </c>
      <c r="Z29" s="49">
        <f t="shared" si="26"/>
        <v>1892346.52</v>
      </c>
      <c r="AA29" s="49">
        <f t="shared" si="26"/>
        <v>1892346.52</v>
      </c>
      <c r="AB29" s="49">
        <f t="shared" si="26"/>
        <v>1892346.52</v>
      </c>
      <c r="AC29" s="49">
        <f t="shared" si="26"/>
        <v>1892346.52</v>
      </c>
      <c r="AD29" s="49">
        <f t="shared" si="26"/>
        <v>1892346.52</v>
      </c>
      <c r="AE29" s="49">
        <f t="shared" si="26"/>
        <v>1892346.52</v>
      </c>
      <c r="AF29" s="49">
        <f t="shared" si="26"/>
        <v>1892346.52</v>
      </c>
      <c r="AG29" s="49">
        <f t="shared" si="26"/>
        <v>1892346.52</v>
      </c>
      <c r="AH29" s="49">
        <f>AB29</f>
        <v>1892346.52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PC43apcIIpbsdhyR/COJlJv3Qyyfu/UqjM3rag59NIaYMH94t5fgvWMnohqYvOO+5rymvYELoSSLQV7A+iBoDw==" saltValue="Mp5ndEZZDbXUEfOx8Rlq3A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2023-05-24T23:45:00Z</dcterms:modified>
</cp:coreProperties>
</file>