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P:\Prop AA\2 Strategic Plan\5 Call for Projects\Call for Projects - Competitive 2020\1 - Materials\"/>
    </mc:Choice>
  </mc:AlternateContent>
  <xr:revisionPtr revIDLastSave="0" documentId="13_ncr:1_{FC775F18-8E68-41BC-97F4-327F291CB669}" xr6:coauthVersionLast="45" xr6:coauthVersionMax="45" xr10:uidLastSave="{00000000-0000-0000-0000-000000000000}"/>
  <bookViews>
    <workbookView xWindow="-108" yWindow="-108" windowWidth="23256" windowHeight="12576" tabRatio="540" xr2:uid="{00000000-000D-0000-FFFF-FFFF00000000}"/>
  </bookViews>
  <sheets>
    <sheet name="Scope-Schedule" sheetId="1" r:id="rId1"/>
    <sheet name="Cost-Funding" sheetId="2" r:id="rId2"/>
  </sheets>
  <definedNames>
    <definedName name="OLE_LINK1" localSheetId="0">'Scope-Schedule'!$K$10</definedName>
    <definedName name="_xlnm.Print_Area" localSheetId="1">'Cost-Funding'!$A$1:$I$31</definedName>
    <definedName name="_xlnm.Print_Area" localSheetId="0">'Scope-Schedule'!$A$1:$G$26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2" l="1"/>
  <c r="C26" i="2"/>
  <c r="B26" i="2"/>
  <c r="B18" i="2"/>
  <c r="C11" i="2" l="1"/>
  <c r="C18" i="2" l="1"/>
  <c r="E23" i="2"/>
  <c r="E24" i="2"/>
  <c r="E25" i="2"/>
  <c r="E18" i="2" l="1"/>
  <c r="F18" i="2"/>
  <c r="D18" i="2"/>
  <c r="G17" i="2"/>
  <c r="E26" i="2"/>
  <c r="B10" i="2"/>
  <c r="B8" i="2"/>
  <c r="B9" i="2"/>
  <c r="B7" i="2"/>
  <c r="B6" i="2"/>
  <c r="G18" i="2" l="1"/>
  <c r="G16" i="2"/>
  <c r="B2" i="2"/>
  <c r="E11" i="2" l="1"/>
  <c r="D11" i="2"/>
  <c r="B11" i="2"/>
  <c r="C12" i="2" s="1"/>
  <c r="E12" i="2" l="1"/>
  <c r="D12" i="2" l="1"/>
</calcChain>
</file>

<file path=xl/sharedStrings.xml><?xml version="1.0" encoding="utf-8"?>
<sst xmlns="http://schemas.openxmlformats.org/spreadsheetml/2006/main" count="93" uniqueCount="73">
  <si>
    <t>Project Name:</t>
  </si>
  <si>
    <t>Implementing Agency:</t>
  </si>
  <si>
    <t>Project Delivery Milestones</t>
  </si>
  <si>
    <t>Planning/Conceptual Engineering</t>
  </si>
  <si>
    <t>Environmental Studies (PA&amp;ED)</t>
  </si>
  <si>
    <t>Design Engineering (PS&amp;E)</t>
  </si>
  <si>
    <t>Advertise Construction</t>
  </si>
  <si>
    <t>Start Date</t>
  </si>
  <si>
    <t>End Date</t>
  </si>
  <si>
    <t>Phase</t>
  </si>
  <si>
    <t>Comments/Concerns</t>
  </si>
  <si>
    <t>Funding Source</t>
  </si>
  <si>
    <t>TOTAL</t>
  </si>
  <si>
    <t>PROJECT COST ESTIMATE</t>
  </si>
  <si>
    <t>Status</t>
  </si>
  <si>
    <t>Work</t>
  </si>
  <si>
    <t>Planned</t>
  </si>
  <si>
    <t>Programmed</t>
  </si>
  <si>
    <t>Cost</t>
  </si>
  <si>
    <t>TOTAL PROJECT COST</t>
  </si>
  <si>
    <t>TOTAL BY FISCAL YEAR</t>
  </si>
  <si>
    <t>Allocated</t>
  </si>
  <si>
    <t>Other</t>
  </si>
  <si>
    <t>Percent of Total</t>
  </si>
  <si>
    <t>N/A</t>
  </si>
  <si>
    <t>Construction</t>
  </si>
  <si>
    <t>Prop AA</t>
  </si>
  <si>
    <t>Start Construction (e.g. Award Contract)</t>
  </si>
  <si>
    <t>Prop K</t>
  </si>
  <si>
    <t>Total</t>
  </si>
  <si>
    <t>Project Location:</t>
  </si>
  <si>
    <t>In-house, Contracted, or Both</t>
  </si>
  <si>
    <t xml:space="preserve"> </t>
  </si>
  <si>
    <r>
      <t xml:space="preserve">Partner Agencies: </t>
    </r>
    <r>
      <rPr>
        <sz val="12"/>
        <rFont val="Garamond"/>
        <family val="1"/>
      </rPr>
      <t>Please list partner agencies and identify a staff contact at each agency.</t>
    </r>
  </si>
  <si>
    <t xml:space="preserve">N/A </t>
  </si>
  <si>
    <t>Comments</t>
  </si>
  <si>
    <t>Open for Use</t>
  </si>
  <si>
    <t>Calendar Year</t>
  </si>
  <si>
    <t>Source of Cost Estimate</t>
  </si>
  <si>
    <t>Funding Source by Phase</t>
  </si>
  <si>
    <t>Planning/Conceptual Engineering (typically 30% design)</t>
  </si>
  <si>
    <t>Supervisorial District(s):</t>
  </si>
  <si>
    <t>20/21</t>
  </si>
  <si>
    <t>Quarter list text</t>
  </si>
  <si>
    <t>Jan-Mar</t>
  </si>
  <si>
    <t>Apr-Jun</t>
  </si>
  <si>
    <t>Jul-Sep</t>
  </si>
  <si>
    <t>Oct-Dec</t>
  </si>
  <si>
    <t>Brief Project Description for MyStreetSF (50 words max):</t>
  </si>
  <si>
    <t>Phase*</t>
  </si>
  <si>
    <t>*Only design engineering (PS&amp;E) and construction (including related procurement) phases are eligible for Prop AA funds.</t>
  </si>
  <si>
    <t>21/22</t>
  </si>
  <si>
    <t>22/23</t>
  </si>
  <si>
    <t>PROP AA EXPENDITURES BY FISCAL YEAR (CASH FLOW)*</t>
  </si>
  <si>
    <t>23/24</t>
  </si>
  <si>
    <t>Desired Prop AA Programming Year</t>
  </si>
  <si>
    <t>Prop AA Programming Years</t>
  </si>
  <si>
    <t>Fiscal Year 2019/20</t>
  </si>
  <si>
    <t>Fiscal Year 2020/21</t>
  </si>
  <si>
    <t>Fiscal Year 2021/22</t>
  </si>
  <si>
    <r>
      <t xml:space="preserve">Prior Community Engagement/Support (may attach Word document): </t>
    </r>
    <r>
      <rPr>
        <sz val="12"/>
        <rFont val="Garamond"/>
        <family val="1"/>
      </rPr>
      <t>Please reference any community outreach that has occurred and whether the project is included in any plans (e.g. neighborhood transportation plan, corridor improvement study, station area plans, etc.).</t>
    </r>
  </si>
  <si>
    <r>
      <t xml:space="preserve">Detailed Scope (may attach Word document): </t>
    </r>
    <r>
      <rPr>
        <sz val="12"/>
        <rFont val="Garamond"/>
        <family val="1"/>
      </rPr>
      <t>Please describe the project scope, benefits, coordination with other projects in the area (e.g. paving, MuniForward, Vision Zero), and how the project would meet the Prop AA screening and prioritization criteria as well as other program goals (e.g., short-term project delivery to bring tangible benefits to the public quickly). Please describe how this project was prioritized. Please attach maps, drawings, photos of current conditions, etc. to support understanding of the project.</t>
    </r>
  </si>
  <si>
    <t>Month</t>
  </si>
  <si>
    <t>Type of Environmental Clearance:</t>
  </si>
  <si>
    <t>24/25</t>
  </si>
  <si>
    <t>Source 1</t>
  </si>
  <si>
    <t>Source 2</t>
  </si>
  <si>
    <t>Project Manager (name, phone, email)</t>
  </si>
  <si>
    <t>Describe Benefits to Communities of Concern and Disadvantaged Populations</t>
  </si>
  <si>
    <t>% Complete as of 7/1/20</t>
  </si>
  <si>
    <t>Right-of-Way</t>
  </si>
  <si>
    <t>*This call for project will program funds in FYs 2020/21 and 2021/22.  Cash flow can extend beyond this period.</t>
  </si>
  <si>
    <t>FUNDING PLAN FOR ALL PHASES - ALL 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</si>
</sst>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quot;$&quot;#,##0"/>
    <numFmt numFmtId="165" formatCode="_(&quot;$&quot;* #,##0_);_(&quot;$&quot;* \(#,##0\);_(&quot;$&quot;* &quot;-&quot;??_);_(@_)"/>
  </numFmts>
  <fonts count="11" x14ac:knownFonts="1">
    <font>
      <sz val="10"/>
      <name val="Arial"/>
    </font>
    <font>
      <sz val="10"/>
      <name val="Arial"/>
      <family val="2"/>
    </font>
    <font>
      <sz val="8"/>
      <name val="Arial"/>
      <family val="2"/>
    </font>
    <font>
      <sz val="10"/>
      <name val="Arial"/>
      <family val="2"/>
    </font>
    <font>
      <u/>
      <sz val="10"/>
      <color indexed="12"/>
      <name val="Arial"/>
      <family val="2"/>
    </font>
    <font>
      <b/>
      <sz val="12"/>
      <name val="Garamond"/>
      <family val="1"/>
    </font>
    <font>
      <sz val="12"/>
      <name val="Garamond"/>
      <family val="1"/>
    </font>
    <font>
      <i/>
      <sz val="12"/>
      <name val="Garamond"/>
      <family val="1"/>
    </font>
    <font>
      <u/>
      <sz val="12"/>
      <color indexed="12"/>
      <name val="Garamond"/>
      <family val="1"/>
    </font>
    <font>
      <sz val="12"/>
      <color rgb="FFFF0000"/>
      <name val="Garamond"/>
      <family val="1"/>
    </font>
    <font>
      <sz val="10"/>
      <name val="Garamond"/>
      <family val="1"/>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cellStyleXfs>
  <cellXfs count="105">
    <xf numFmtId="0" fontId="0" fillId="0" borderId="0" xfId="0"/>
    <xf numFmtId="0" fontId="5" fillId="3" borderId="1" xfId="0" applyFont="1" applyFill="1" applyBorder="1" applyAlignment="1">
      <alignment vertical="center"/>
    </xf>
    <xf numFmtId="0" fontId="5" fillId="0" borderId="1"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5" fillId="0" borderId="4" xfId="0" applyFont="1" applyBorder="1" applyAlignment="1">
      <alignment vertical="center"/>
    </xf>
    <xf numFmtId="0" fontId="5" fillId="0" borderId="13" xfId="0" applyFont="1" applyBorder="1" applyAlignment="1">
      <alignment vertical="center"/>
    </xf>
    <xf numFmtId="0" fontId="5" fillId="3" borderId="2" xfId="0" applyFont="1" applyFill="1" applyBorder="1" applyAlignment="1">
      <alignment horizontal="center" vertical="center"/>
    </xf>
    <xf numFmtId="0" fontId="6" fillId="0" borderId="2" xfId="0" applyFont="1" applyBorder="1" applyAlignment="1">
      <alignment vertical="center"/>
    </xf>
    <xf numFmtId="6" fontId="6" fillId="0" borderId="1" xfId="2" applyNumberFormat="1" applyFont="1" applyBorder="1" applyAlignment="1">
      <alignment horizontal="right" vertical="center"/>
    </xf>
    <xf numFmtId="6" fontId="6" fillId="0" borderId="1" xfId="0" applyNumberFormat="1" applyFont="1" applyBorder="1" applyAlignment="1">
      <alignment horizontal="right" vertical="center"/>
    </xf>
    <xf numFmtId="6" fontId="6" fillId="4" borderId="1" xfId="0" applyNumberFormat="1" applyFont="1" applyFill="1" applyBorder="1" applyAlignment="1">
      <alignment horizontal="right" vertical="center"/>
    </xf>
    <xf numFmtId="0" fontId="6" fillId="0" borderId="11" xfId="0" applyFont="1" applyBorder="1" applyAlignment="1">
      <alignment vertical="center"/>
    </xf>
    <xf numFmtId="9" fontId="6" fillId="0" borderId="0" xfId="0" applyNumberFormat="1" applyFont="1" applyAlignment="1">
      <alignment vertical="center"/>
    </xf>
    <xf numFmtId="0" fontId="5" fillId="0" borderId="0" xfId="0" applyFont="1" applyAlignment="1">
      <alignment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0" borderId="0" xfId="0" applyFont="1" applyAlignment="1">
      <alignment vertical="center" wrapText="1"/>
    </xf>
    <xf numFmtId="0" fontId="6" fillId="0" borderId="0" xfId="0" quotePrefix="1" applyFont="1" applyAlignment="1">
      <alignment horizontal="center" vertical="center" wrapText="1"/>
    </xf>
    <xf numFmtId="0" fontId="6" fillId="0" borderId="1" xfId="0" applyFont="1" applyBorder="1" applyAlignment="1">
      <alignment vertical="center"/>
    </xf>
    <xf numFmtId="3" fontId="6" fillId="0" borderId="0" xfId="0" applyNumberFormat="1" applyFont="1" applyAlignment="1">
      <alignment vertical="center"/>
    </xf>
    <xf numFmtId="6" fontId="6" fillId="0" borderId="1" xfId="0" applyNumberFormat="1" applyFont="1" applyBorder="1" applyAlignment="1">
      <alignment vertical="center"/>
    </xf>
    <xf numFmtId="0" fontId="5" fillId="0" borderId="1" xfId="0" applyFont="1" applyBorder="1" applyAlignment="1">
      <alignment horizontal="right" vertical="center"/>
    </xf>
    <xf numFmtId="164" fontId="5" fillId="0" borderId="0" xfId="0" applyNumberFormat="1" applyFont="1" applyAlignment="1">
      <alignment vertical="center"/>
    </xf>
    <xf numFmtId="164" fontId="6" fillId="4"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3" fontId="5" fillId="0" borderId="0" xfId="0" applyNumberFormat="1" applyFont="1" applyAlignment="1">
      <alignment vertical="center"/>
    </xf>
    <xf numFmtId="0" fontId="5" fillId="3" borderId="1" xfId="0" applyFont="1" applyFill="1" applyBorder="1" applyAlignment="1">
      <alignment horizontal="right" vertical="center"/>
    </xf>
    <xf numFmtId="0" fontId="7" fillId="0" borderId="1" xfId="0" applyFont="1" applyBorder="1" applyAlignment="1">
      <alignment horizontal="left" vertical="center" indent="1"/>
    </xf>
    <xf numFmtId="164" fontId="6" fillId="4" borderId="1" xfId="0" applyNumberFormat="1" applyFont="1" applyFill="1" applyBorder="1" applyAlignment="1">
      <alignment horizontal="right" vertical="center" indent="1"/>
    </xf>
    <xf numFmtId="3" fontId="7" fillId="0" borderId="0" xfId="0" applyNumberFormat="1" applyFont="1" applyAlignment="1">
      <alignment vertical="center"/>
    </xf>
    <xf numFmtId="0" fontId="7" fillId="0" borderId="0" xfId="0" applyFont="1" applyAlignment="1">
      <alignment vertical="center"/>
    </xf>
    <xf numFmtId="164" fontId="5" fillId="3" borderId="1" xfId="0" applyNumberFormat="1" applyFont="1" applyFill="1" applyBorder="1" applyAlignment="1">
      <alignment horizontal="right" vertical="center"/>
    </xf>
    <xf numFmtId="0" fontId="5" fillId="0" borderId="0" xfId="0" applyFont="1" applyAlignment="1">
      <alignment horizontal="right" vertical="center"/>
    </xf>
    <xf numFmtId="165" fontId="5" fillId="0" borderId="0" xfId="0" applyNumberFormat="1" applyFont="1" applyAlignment="1">
      <alignment horizontal="right" vertical="center"/>
    </xf>
    <xf numFmtId="165" fontId="5" fillId="0" borderId="0" xfId="2" applyNumberFormat="1" applyFont="1" applyAlignment="1">
      <alignment vertical="center"/>
    </xf>
    <xf numFmtId="164" fontId="6" fillId="0" borderId="0" xfId="0" applyNumberFormat="1" applyFont="1" applyAlignment="1">
      <alignment vertical="center"/>
    </xf>
    <xf numFmtId="0" fontId="5" fillId="3" borderId="1" xfId="0" applyFont="1" applyFill="1" applyBorder="1" applyAlignment="1">
      <alignment horizontal="center"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5" fillId="3" borderId="1" xfId="0" applyFont="1" applyFill="1" applyBorder="1" applyAlignment="1">
      <alignment vertical="center" wrapText="1"/>
    </xf>
    <xf numFmtId="0" fontId="6" fillId="0" borderId="0" xfId="0" applyFont="1"/>
    <xf numFmtId="49" fontId="6" fillId="0" borderId="0" xfId="0" applyNumberFormat="1" applyFont="1"/>
    <xf numFmtId="17" fontId="6" fillId="0" borderId="0" xfId="0" applyNumberFormat="1" applyFont="1" applyAlignment="1">
      <alignment horizontal="left" vertical="center"/>
    </xf>
    <xf numFmtId="0" fontId="5" fillId="3" borderId="10"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6" fillId="0" borderId="2" xfId="0" applyFont="1" applyBorder="1" applyAlignment="1">
      <alignment vertical="center" wrapText="1"/>
    </xf>
    <xf numFmtId="9" fontId="6" fillId="0" borderId="3" xfId="0" applyNumberFormat="1"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6" fillId="2" borderId="0" xfId="0" applyFont="1" applyFill="1" applyAlignment="1">
      <alignment vertical="center"/>
    </xf>
    <xf numFmtId="17" fontId="6" fillId="0" borderId="6" xfId="0" applyNumberFormat="1" applyFont="1" applyBorder="1" applyAlignment="1">
      <alignment horizontal="center" vertical="center"/>
    </xf>
    <xf numFmtId="0" fontId="6" fillId="0" borderId="0" xfId="0" applyFont="1" applyAlignment="1">
      <alignment horizontal="center" vertical="center"/>
    </xf>
    <xf numFmtId="2" fontId="6" fillId="0" borderId="0" xfId="0" applyNumberFormat="1" applyFont="1" applyAlignment="1">
      <alignment horizontal="center" vertical="center"/>
    </xf>
    <xf numFmtId="0" fontId="6" fillId="0" borderId="5" xfId="0" applyFont="1" applyBorder="1" applyAlignment="1">
      <alignment vertical="center"/>
    </xf>
    <xf numFmtId="0" fontId="6" fillId="0" borderId="5" xfId="0" applyFont="1" applyBorder="1" applyAlignment="1">
      <alignment horizontal="left" vertical="center" wrapText="1" indent="1"/>
    </xf>
    <xf numFmtId="0" fontId="6" fillId="0" borderId="0" xfId="0" applyFont="1" applyAlignment="1">
      <alignment horizontal="left" vertical="center" wrapText="1" indent="1"/>
    </xf>
    <xf numFmtId="6" fontId="6" fillId="3" borderId="1" xfId="0" applyNumberFormat="1" applyFont="1" applyFill="1" applyBorder="1" applyAlignment="1">
      <alignment horizontal="center" vertical="center"/>
    </xf>
    <xf numFmtId="9" fontId="6" fillId="3" borderId="8" xfId="0" applyNumberFormat="1" applyFont="1" applyFill="1" applyBorder="1" applyAlignment="1">
      <alignment horizontal="center" vertical="center"/>
    </xf>
    <xf numFmtId="0" fontId="6" fillId="3" borderId="9" xfId="0" applyFont="1" applyFill="1" applyBorder="1" applyAlignment="1">
      <alignment horizontal="center" vertical="center"/>
    </xf>
    <xf numFmtId="0" fontId="5" fillId="3" borderId="15" xfId="0" applyFont="1" applyFill="1" applyBorder="1" applyAlignment="1">
      <alignment horizontal="center" vertical="center"/>
    </xf>
    <xf numFmtId="0" fontId="5"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5" fillId="3" borderId="16" xfId="0" applyFont="1" applyFill="1" applyBorder="1" applyAlignment="1">
      <alignment horizontal="center" vertical="center"/>
    </xf>
    <xf numFmtId="0" fontId="1" fillId="0" borderId="0" xfId="0" applyFont="1"/>
    <xf numFmtId="6" fontId="0" fillId="0" borderId="0" xfId="0" applyNumberFormat="1"/>
    <xf numFmtId="0" fontId="6" fillId="0" borderId="0" xfId="0" applyFont="1" applyAlignment="1">
      <alignment horizontal="center" vertical="center" wrapText="1"/>
    </xf>
    <xf numFmtId="17" fontId="6" fillId="0" borderId="0" xfId="0" applyNumberFormat="1" applyFont="1" applyAlignment="1">
      <alignment horizontal="center" vertical="center"/>
    </xf>
    <xf numFmtId="6" fontId="6" fillId="0" borderId="15" xfId="0" applyNumberFormat="1" applyFont="1" applyBorder="1" applyAlignment="1">
      <alignment vertical="center"/>
    </xf>
    <xf numFmtId="0" fontId="5" fillId="3" borderId="1" xfId="0" quotePrefix="1" applyFont="1" applyFill="1" applyBorder="1" applyAlignment="1">
      <alignment horizontal="center" vertical="center" wrapText="1"/>
    </xf>
    <xf numFmtId="6" fontId="5" fillId="0" borderId="1" xfId="0" applyNumberFormat="1" applyFont="1" applyBorder="1" applyAlignment="1">
      <alignment vertical="center"/>
    </xf>
    <xf numFmtId="0" fontId="6" fillId="0" borderId="12"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6" xfId="0" applyFont="1" applyBorder="1" applyAlignment="1">
      <alignment horizontal="left" vertical="center" wrapText="1" indent="1"/>
    </xf>
    <xf numFmtId="0" fontId="5" fillId="3" borderId="1" xfId="0" applyFont="1" applyFill="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indent="1"/>
    </xf>
    <xf numFmtId="0" fontId="6" fillId="0" borderId="1" xfId="0" applyFont="1" applyBorder="1" applyAlignment="1">
      <alignment horizontal="left" vertical="center" wrapText="1"/>
    </xf>
    <xf numFmtId="0" fontId="8" fillId="0" borderId="2" xfId="4" applyFont="1" applyBorder="1" applyAlignment="1" applyProtection="1">
      <alignment horizontal="left" vertical="center" wrapText="1"/>
    </xf>
    <xf numFmtId="0" fontId="8" fillId="0" borderId="14" xfId="4" applyFont="1" applyBorder="1" applyAlignment="1" applyProtection="1">
      <alignment horizontal="left" vertical="center" wrapText="1"/>
    </xf>
    <xf numFmtId="0" fontId="8" fillId="0" borderId="6" xfId="4" applyFont="1" applyBorder="1" applyAlignment="1" applyProtection="1">
      <alignment horizontal="left" vertical="center" wrapText="1"/>
    </xf>
    <xf numFmtId="0" fontId="6" fillId="0" borderId="2" xfId="0" applyFont="1" applyBorder="1" applyAlignment="1">
      <alignment horizontal="left" vertical="center" wrapText="1"/>
    </xf>
    <xf numFmtId="0" fontId="6" fillId="0" borderId="14" xfId="0" applyFont="1" applyBorder="1" applyAlignment="1">
      <alignment horizontal="left" vertical="center" wrapText="1"/>
    </xf>
    <xf numFmtId="0" fontId="6" fillId="0" borderId="6" xfId="0" applyFont="1" applyBorder="1" applyAlignment="1">
      <alignment horizontal="left" vertical="center" wrapText="1"/>
    </xf>
    <xf numFmtId="0" fontId="9" fillId="0" borderId="0" xfId="0" applyFont="1" applyAlignment="1">
      <alignment horizontal="left" vertical="center"/>
    </xf>
    <xf numFmtId="0" fontId="6" fillId="0" borderId="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3" borderId="1" xfId="0" applyFont="1" applyFill="1" applyBorder="1" applyAlignment="1">
      <alignment horizontal="center" vertical="center"/>
    </xf>
    <xf numFmtId="0" fontId="5" fillId="0" borderId="0" xfId="0" applyFont="1" applyFill="1" applyAlignment="1">
      <alignment horizontal="left" vertical="center" wrapText="1"/>
    </xf>
    <xf numFmtId="0" fontId="6" fillId="0" borderId="1" xfId="0" applyFont="1" applyBorder="1" applyAlignment="1">
      <alignment horizontal="left" vertical="top"/>
    </xf>
    <xf numFmtId="0" fontId="5" fillId="3" borderId="1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0" borderId="1" xfId="0" applyFont="1" applyBorder="1" applyAlignment="1">
      <alignment horizontal="center"/>
    </xf>
    <xf numFmtId="0" fontId="10" fillId="0" borderId="0" xfId="0" applyFont="1" applyFill="1" applyAlignment="1">
      <alignment vertical="center"/>
    </xf>
    <xf numFmtId="0" fontId="6" fillId="0" borderId="0" xfId="0" applyFont="1" applyFill="1" applyAlignment="1">
      <alignment vertical="center"/>
    </xf>
    <xf numFmtId="0" fontId="5" fillId="0" borderId="0" xfId="5" applyFont="1" applyFill="1" applyAlignment="1">
      <alignment vertical="center"/>
    </xf>
  </cellXfs>
  <cellStyles count="6">
    <cellStyle name="Comma 2" xfId="1" xr:uid="{00000000-0005-0000-0000-000000000000}"/>
    <cellStyle name="Currency" xfId="2" builtinId="4"/>
    <cellStyle name="Currency 2" xfId="3" xr:uid="{00000000-0005-0000-0000-000002000000}"/>
    <cellStyle name="Hyperlink" xfId="4" builtinId="8"/>
    <cellStyle name="Normal" xfId="0" builtinId="0"/>
    <cellStyle name="Normal 2" xfId="5" xr:uid="{00000000-0005-0000-0000-000005000000}"/>
  </cellStyles>
  <dxfs count="3">
    <dxf>
      <fill>
        <patternFill>
          <bgColor indexed="11"/>
        </patternFill>
      </fill>
    </dxf>
    <dxf>
      <fill>
        <patternFill>
          <bgColor indexed="52"/>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B72"/>
  <sheetViews>
    <sheetView tabSelected="1" view="pageBreakPreview" zoomScaleNormal="100" zoomScaleSheetLayoutView="100" workbookViewId="0">
      <selection activeCell="D1" sqref="D1"/>
    </sheetView>
  </sheetViews>
  <sheetFormatPr defaultColWidth="9.109375" defaultRowHeight="18" customHeight="1" x14ac:dyDescent="0.25"/>
  <cols>
    <col min="1" max="1" width="37.77734375" style="3" bestFit="1" customWidth="1"/>
    <col min="2" max="7" width="14.6640625" style="3" customWidth="1"/>
    <col min="8" max="9" width="14.109375" style="3" bestFit="1" customWidth="1"/>
    <col min="10" max="10" width="9.109375" style="3"/>
    <col min="11" max="11" width="11.5546875" style="3" bestFit="1" customWidth="1"/>
    <col min="12" max="12" width="14.109375" style="3" customWidth="1"/>
    <col min="13" max="13" width="15.109375" style="3" bestFit="1" customWidth="1"/>
    <col min="14" max="16384" width="9.109375" style="3"/>
  </cols>
  <sheetData>
    <row r="1" spans="1:15" ht="12" customHeight="1" x14ac:dyDescent="0.25"/>
    <row r="2" spans="1:15" ht="24.75" customHeight="1" x14ac:dyDescent="0.25">
      <c r="A2" s="1" t="s">
        <v>0</v>
      </c>
      <c r="B2" s="75"/>
      <c r="C2" s="76"/>
      <c r="D2" s="76"/>
      <c r="E2" s="76"/>
      <c r="F2" s="76"/>
      <c r="G2" s="76"/>
    </row>
    <row r="3" spans="1:15" ht="18" customHeight="1" x14ac:dyDescent="0.3">
      <c r="A3" s="1" t="s">
        <v>1</v>
      </c>
      <c r="B3" s="81"/>
      <c r="C3" s="81"/>
      <c r="D3" s="81"/>
      <c r="E3" s="81"/>
      <c r="F3" s="81"/>
      <c r="G3" s="81"/>
      <c r="H3" s="41"/>
      <c r="I3" s="42"/>
      <c r="J3" s="41"/>
      <c r="K3" s="42"/>
      <c r="L3" s="41"/>
    </row>
    <row r="4" spans="1:15" ht="15.6" x14ac:dyDescent="0.25">
      <c r="A4" s="1" t="s">
        <v>30</v>
      </c>
      <c r="B4" s="83"/>
      <c r="C4" s="83"/>
      <c r="D4" s="83"/>
      <c r="E4" s="83"/>
      <c r="F4" s="83"/>
      <c r="G4" s="83"/>
    </row>
    <row r="5" spans="1:15" ht="15.6" x14ac:dyDescent="0.25">
      <c r="A5" s="1" t="s">
        <v>41</v>
      </c>
      <c r="B5" s="87"/>
      <c r="C5" s="88"/>
      <c r="D5" s="88"/>
      <c r="E5" s="88"/>
      <c r="F5" s="88"/>
      <c r="G5" s="89"/>
    </row>
    <row r="6" spans="1:15" ht="18" customHeight="1" x14ac:dyDescent="0.25">
      <c r="A6" s="1" t="s">
        <v>67</v>
      </c>
      <c r="B6" s="81"/>
      <c r="C6" s="81"/>
      <c r="D6" s="81"/>
      <c r="E6" s="81"/>
      <c r="F6" s="81"/>
      <c r="G6" s="81"/>
    </row>
    <row r="7" spans="1:15" ht="34.5" customHeight="1" x14ac:dyDescent="0.25">
      <c r="A7" s="40" t="s">
        <v>48</v>
      </c>
      <c r="B7" s="84"/>
      <c r="C7" s="85"/>
      <c r="D7" s="85"/>
      <c r="E7" s="85"/>
      <c r="F7" s="85"/>
      <c r="G7" s="86"/>
    </row>
    <row r="8" spans="1:15" ht="218.4" x14ac:dyDescent="0.25">
      <c r="A8" s="40" t="s">
        <v>61</v>
      </c>
      <c r="B8" s="82"/>
      <c r="C8" s="82"/>
      <c r="D8" s="82"/>
      <c r="E8" s="82"/>
      <c r="F8" s="82"/>
      <c r="G8" s="82"/>
      <c r="H8"/>
    </row>
    <row r="9" spans="1:15" ht="46.8" x14ac:dyDescent="0.25">
      <c r="A9" s="40" t="s">
        <v>68</v>
      </c>
      <c r="B9" s="91"/>
      <c r="C9" s="92"/>
      <c r="D9" s="92"/>
      <c r="E9" s="92"/>
      <c r="F9" s="92"/>
      <c r="G9" s="93"/>
      <c r="H9"/>
    </row>
    <row r="10" spans="1:15" ht="124.8" x14ac:dyDescent="0.3">
      <c r="A10" s="40" t="s">
        <v>60</v>
      </c>
      <c r="B10" s="82"/>
      <c r="C10" s="82"/>
      <c r="D10" s="82"/>
      <c r="E10" s="82"/>
      <c r="F10" s="82"/>
      <c r="G10" s="82"/>
      <c r="K10" s="41"/>
    </row>
    <row r="11" spans="1:15" ht="53.25" customHeight="1" x14ac:dyDescent="0.3">
      <c r="A11" s="40" t="s">
        <v>33</v>
      </c>
      <c r="B11" s="81"/>
      <c r="C11" s="81"/>
      <c r="D11" s="81"/>
      <c r="E11" s="81"/>
      <c r="F11" s="81"/>
      <c r="G11" s="81"/>
      <c r="H11" s="41"/>
      <c r="I11" s="42"/>
      <c r="J11" s="41"/>
      <c r="K11" s="42"/>
      <c r="L11" s="41"/>
    </row>
    <row r="12" spans="1:15" ht="30.75" customHeight="1" x14ac:dyDescent="0.25">
      <c r="A12" s="40" t="s">
        <v>63</v>
      </c>
      <c r="B12" s="81"/>
      <c r="C12" s="81"/>
      <c r="D12" s="81"/>
      <c r="E12" s="81"/>
      <c r="F12" s="81"/>
      <c r="G12" s="81"/>
    </row>
    <row r="13" spans="1:15" ht="8.25" customHeight="1" thickBot="1" x14ac:dyDescent="0.3">
      <c r="A13" s="14"/>
      <c r="B13" s="43"/>
    </row>
    <row r="14" spans="1:15" ht="18" customHeight="1" x14ac:dyDescent="0.25">
      <c r="A14" s="14" t="s">
        <v>2</v>
      </c>
      <c r="B14" s="44" t="s">
        <v>14</v>
      </c>
      <c r="C14" s="67" t="s">
        <v>15</v>
      </c>
      <c r="D14" s="80" t="s">
        <v>7</v>
      </c>
      <c r="E14" s="80"/>
      <c r="F14" s="80" t="s">
        <v>8</v>
      </c>
      <c r="G14" s="80"/>
    </row>
    <row r="15" spans="1:15" s="17" customFormat="1" ht="46.8" x14ac:dyDescent="0.25">
      <c r="A15" s="16" t="s">
        <v>49</v>
      </c>
      <c r="B15" s="45" t="s">
        <v>69</v>
      </c>
      <c r="C15" s="46" t="s">
        <v>31</v>
      </c>
      <c r="D15" s="47" t="s">
        <v>62</v>
      </c>
      <c r="E15" s="15" t="s">
        <v>37</v>
      </c>
      <c r="F15" s="15" t="s">
        <v>62</v>
      </c>
      <c r="G15" s="15" t="s">
        <v>37</v>
      </c>
      <c r="H15" s="70"/>
      <c r="I15" s="70"/>
      <c r="J15" s="70"/>
      <c r="K15" s="70"/>
      <c r="L15" s="70"/>
      <c r="M15" s="70"/>
      <c r="N15" s="70"/>
      <c r="O15" s="70"/>
    </row>
    <row r="16" spans="1:15" ht="31.2" x14ac:dyDescent="0.25">
      <c r="A16" s="48" t="s">
        <v>40</v>
      </c>
      <c r="B16" s="49"/>
      <c r="C16" s="50"/>
      <c r="D16" s="51"/>
      <c r="E16" s="52"/>
      <c r="F16" s="52"/>
      <c r="G16" s="52"/>
      <c r="H16" s="71"/>
      <c r="I16" s="56"/>
      <c r="J16" s="56"/>
      <c r="K16" s="56"/>
      <c r="L16" s="71"/>
      <c r="M16" s="56"/>
      <c r="N16" s="56"/>
      <c r="O16" s="57"/>
    </row>
    <row r="17" spans="1:106" s="54" customFormat="1" ht="15.75" customHeight="1" x14ac:dyDescent="0.25">
      <c r="A17" s="48" t="s">
        <v>4</v>
      </c>
      <c r="B17" s="49"/>
      <c r="C17" s="50"/>
      <c r="D17" s="53"/>
      <c r="E17" s="52"/>
      <c r="F17" s="52"/>
      <c r="G17" s="51"/>
      <c r="H17" s="71"/>
      <c r="I17" s="56"/>
      <c r="J17" s="56"/>
      <c r="K17" s="57"/>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row>
    <row r="18" spans="1:106" ht="15.75" customHeight="1" x14ac:dyDescent="0.25">
      <c r="A18" s="48" t="s">
        <v>5</v>
      </c>
      <c r="B18" s="49"/>
      <c r="C18" s="50"/>
      <c r="D18" s="55"/>
      <c r="E18" s="52"/>
      <c r="F18" s="52"/>
      <c r="G18" s="52"/>
      <c r="H18" s="56"/>
      <c r="I18" s="56"/>
      <c r="J18" s="56"/>
      <c r="K18" s="57"/>
    </row>
    <row r="19" spans="1:106" ht="15.75" customHeight="1" x14ac:dyDescent="0.25">
      <c r="A19" s="48" t="s">
        <v>70</v>
      </c>
      <c r="B19" s="49"/>
      <c r="C19" s="50"/>
      <c r="D19" s="51"/>
      <c r="E19" s="52"/>
      <c r="F19" s="52"/>
      <c r="G19" s="52"/>
      <c r="H19" s="56"/>
      <c r="I19" s="56"/>
      <c r="J19" s="56"/>
      <c r="K19" s="57"/>
    </row>
    <row r="20" spans="1:106" ht="15.75" customHeight="1" x14ac:dyDescent="0.25">
      <c r="A20" s="48" t="s">
        <v>6</v>
      </c>
      <c r="B20" s="49"/>
      <c r="C20" s="66" t="s">
        <v>24</v>
      </c>
      <c r="D20" s="55"/>
      <c r="E20" s="52"/>
      <c r="F20" s="66" t="s">
        <v>24</v>
      </c>
      <c r="G20" s="66" t="s">
        <v>24</v>
      </c>
      <c r="H20" s="56"/>
      <c r="I20" s="56"/>
      <c r="J20" s="56"/>
      <c r="K20" s="57"/>
    </row>
    <row r="21" spans="1:106" ht="15.6" x14ac:dyDescent="0.25">
      <c r="A21" s="48" t="s">
        <v>27</v>
      </c>
      <c r="B21" s="49"/>
      <c r="C21" s="50"/>
      <c r="D21" s="55"/>
      <c r="E21" s="52"/>
      <c r="F21" s="66" t="s">
        <v>24</v>
      </c>
      <c r="G21" s="66" t="s">
        <v>24</v>
      </c>
      <c r="H21" s="56"/>
      <c r="I21" s="56"/>
      <c r="J21" s="56"/>
      <c r="K21" s="57"/>
    </row>
    <row r="22" spans="1:106" ht="16.2" thickBot="1" x14ac:dyDescent="0.3">
      <c r="A22" s="48" t="s">
        <v>36</v>
      </c>
      <c r="B22" s="62" t="s">
        <v>24</v>
      </c>
      <c r="C22" s="63" t="s">
        <v>34</v>
      </c>
      <c r="D22" s="66" t="s">
        <v>24</v>
      </c>
      <c r="E22" s="66" t="s">
        <v>34</v>
      </c>
      <c r="F22" s="52"/>
      <c r="G22" s="52"/>
      <c r="H22" s="56"/>
      <c r="I22" s="56"/>
      <c r="J22" s="56"/>
      <c r="K22" s="57"/>
    </row>
    <row r="23" spans="1:106" ht="15.6" x14ac:dyDescent="0.25">
      <c r="A23" s="90" t="s">
        <v>50</v>
      </c>
      <c r="B23" s="90"/>
      <c r="C23" s="90"/>
      <c r="D23" s="90"/>
      <c r="E23" s="90"/>
      <c r="F23" s="90"/>
      <c r="G23" s="90"/>
    </row>
    <row r="24" spans="1:106" ht="18" customHeight="1" x14ac:dyDescent="0.25">
      <c r="A24" s="14" t="s">
        <v>35</v>
      </c>
    </row>
    <row r="25" spans="1:106" ht="18" customHeight="1" x14ac:dyDescent="0.25">
      <c r="A25" s="77"/>
      <c r="B25" s="78"/>
      <c r="C25" s="78"/>
      <c r="D25" s="78"/>
      <c r="E25" s="78"/>
      <c r="F25" s="78"/>
      <c r="G25" s="79"/>
      <c r="H25" s="58"/>
    </row>
    <row r="26" spans="1:106" ht="3" customHeight="1" x14ac:dyDescent="0.25">
      <c r="A26" s="59"/>
      <c r="B26" s="60"/>
      <c r="C26" s="60"/>
      <c r="D26" s="60"/>
      <c r="E26" s="60"/>
      <c r="F26" s="60"/>
      <c r="G26" s="60"/>
    </row>
    <row r="27" spans="1:106" ht="18" customHeight="1" x14ac:dyDescent="0.25">
      <c r="A27" s="38"/>
      <c r="B27" s="39"/>
      <c r="C27" s="39"/>
      <c r="D27" s="39"/>
      <c r="E27" s="39"/>
      <c r="F27" s="39"/>
      <c r="G27" s="39"/>
    </row>
    <row r="28" spans="1:106" ht="18" customHeight="1" x14ac:dyDescent="0.25">
      <c r="A28" s="39"/>
      <c r="B28" s="39"/>
      <c r="C28" s="39"/>
      <c r="D28" s="39"/>
      <c r="E28" s="39"/>
      <c r="F28" s="39"/>
      <c r="G28" s="39"/>
    </row>
    <row r="68" spans="14:14" ht="18" customHeight="1" x14ac:dyDescent="0.25">
      <c r="N68" s="3" t="s">
        <v>43</v>
      </c>
    </row>
    <row r="69" spans="14:14" ht="18" customHeight="1" x14ac:dyDescent="0.25">
      <c r="N69" s="3" t="s">
        <v>44</v>
      </c>
    </row>
    <row r="70" spans="14:14" ht="18" customHeight="1" x14ac:dyDescent="0.25">
      <c r="N70" s="3" t="s">
        <v>45</v>
      </c>
    </row>
    <row r="71" spans="14:14" ht="18" customHeight="1" x14ac:dyDescent="0.25">
      <c r="N71" s="3" t="s">
        <v>46</v>
      </c>
    </row>
    <row r="72" spans="14:14" ht="18" customHeight="1" x14ac:dyDescent="0.25">
      <c r="N72" s="3" t="s">
        <v>47</v>
      </c>
    </row>
  </sheetData>
  <dataConsolidate/>
  <mergeCells count="15">
    <mergeCell ref="B2:G2"/>
    <mergeCell ref="A25:G25"/>
    <mergeCell ref="D14:E14"/>
    <mergeCell ref="F14:G14"/>
    <mergeCell ref="B12:G12"/>
    <mergeCell ref="B3:G3"/>
    <mergeCell ref="B6:G6"/>
    <mergeCell ref="B8:G8"/>
    <mergeCell ref="B10:G10"/>
    <mergeCell ref="B11:G11"/>
    <mergeCell ref="B4:G4"/>
    <mergeCell ref="B7:G7"/>
    <mergeCell ref="B5:G5"/>
    <mergeCell ref="A23:G23"/>
    <mergeCell ref="B9:G9"/>
  </mergeCells>
  <phoneticPr fontId="2" type="noConversion"/>
  <conditionalFormatting sqref="J11 J3">
    <cfRule type="cellIs" dxfId="2" priority="1" stopIfTrue="1" operator="equal">
      <formula>"FY 05/06"</formula>
    </cfRule>
    <cfRule type="cellIs" dxfId="1" priority="2" stopIfTrue="1" operator="equal">
      <formula>"FY 06/07"</formula>
    </cfRule>
    <cfRule type="cellIs" dxfId="0" priority="3" stopIfTrue="1" operator="equal">
      <formula>"FY 07/08"</formula>
    </cfRule>
  </conditionalFormatting>
  <dataValidations count="5">
    <dataValidation allowBlank="1" showInputMessage="1" showErrorMessage="1" prompt="See Prop AA Expenditure Plan and draft Strategic Plan policies for timely use of funds requirements related to design, construction and procurement phases." sqref="G16:G19 G22 E16:E21" xr:uid="{00000000-0002-0000-0000-000000000000}"/>
    <dataValidation allowBlank="1" showInputMessage="1" showErrorMessage="1" prompt="e.g. Categorically Exempt; Negative Declaration; EIR/EIS." sqref="B12:G12" xr:uid="{00000000-0002-0000-0000-000001000000}"/>
    <dataValidation allowBlank="1" showErrorMessage="1" sqref="F20:G21 D22:E22 C20" xr:uid="{00000000-0002-0000-0000-000002000000}"/>
    <dataValidation type="list" allowBlank="1" showInputMessage="1" showErrorMessage="1" prompt="See Prop AA Expenditure Plan and draft Strategic Plan policies for timely use of funds requirements related to design, construction and procurement phases." sqref="F22 D16:D21 F16:F19" xr:uid="{00000000-0002-0000-0000-000003000000}">
      <formula1>$N$69:$N$72</formula1>
    </dataValidation>
    <dataValidation allowBlank="1" showInputMessage="1" showErrorMessage="1" prompt="Include sufficient detail to support mapping." sqref="B4:G4" xr:uid="{00000000-0002-0000-0000-000004000000}"/>
  </dataValidations>
  <pageMargins left="0.7" right="0.7" top="0.75" bottom="0.57041666666666702" header="0.3" footer="0.3"/>
  <pageSetup scale="72" fitToHeight="0" orientation="portrait" cellComments="asDisplayed" r:id="rId1"/>
  <headerFooter alignWithMargins="0">
    <oddHeader xml:space="preserve">&amp;C&amp;"Garamond,Bold"&amp;12
&amp;14Prop AA Vehicle Registration Fee
Project Information Form&amp;R&amp;G
</oddHeader>
    <oddFooter>&amp;R&amp;"MetaCorrBaltic,Regular"Page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D51"/>
  <sheetViews>
    <sheetView topLeftCell="A10" zoomScaleNormal="100" zoomScaleSheetLayoutView="100" zoomScalePageLayoutView="80" workbookViewId="0">
      <selection activeCell="K15" sqref="K15"/>
    </sheetView>
  </sheetViews>
  <sheetFormatPr defaultColWidth="9.109375" defaultRowHeight="18" customHeight="1" x14ac:dyDescent="0.25"/>
  <cols>
    <col min="1" max="1" width="31.21875" style="3" customWidth="1"/>
    <col min="2" max="7" width="13.5546875" style="3" customWidth="1"/>
    <col min="8" max="8" width="7.77734375" style="3" customWidth="1"/>
    <col min="9" max="9" width="1.109375" style="3" customWidth="1"/>
    <col min="10" max="10" width="14.109375" style="3" bestFit="1" customWidth="1"/>
    <col min="11" max="12" width="12.6640625" style="3" customWidth="1"/>
    <col min="13" max="13" width="15.109375" style="3" bestFit="1" customWidth="1"/>
    <col min="14" max="15" width="14.109375" style="3" bestFit="1" customWidth="1"/>
    <col min="16" max="58" width="12.6640625" style="3" customWidth="1"/>
    <col min="59" max="91" width="10.6640625" style="3" customWidth="1"/>
    <col min="92" max="16384" width="9.109375" style="3"/>
  </cols>
  <sheetData>
    <row r="2" spans="1:27" ht="18" customHeight="1" x14ac:dyDescent="0.25">
      <c r="A2" s="2" t="s">
        <v>0</v>
      </c>
      <c r="B2" s="94">
        <f>'Scope-Schedule'!B2</f>
        <v>0</v>
      </c>
      <c r="C2" s="94"/>
      <c r="D2" s="94"/>
      <c r="E2" s="94"/>
      <c r="F2" s="94"/>
    </row>
    <row r="3" spans="1:27" ht="12" customHeight="1" x14ac:dyDescent="0.25">
      <c r="B3" s="4"/>
      <c r="C3" s="4"/>
      <c r="D3" s="4"/>
      <c r="E3" s="4"/>
      <c r="F3" s="4"/>
    </row>
    <row r="4" spans="1:27" ht="18" customHeight="1" x14ac:dyDescent="0.25">
      <c r="A4" s="5" t="s">
        <v>13</v>
      </c>
      <c r="B4" s="6"/>
      <c r="C4" s="80" t="s">
        <v>39</v>
      </c>
      <c r="D4" s="80"/>
      <c r="E4" s="80"/>
      <c r="F4" s="80"/>
      <c r="G4" s="80"/>
      <c r="H4" s="80"/>
    </row>
    <row r="5" spans="1:27" ht="30.6" customHeight="1" x14ac:dyDescent="0.25">
      <c r="A5" s="7" t="s">
        <v>9</v>
      </c>
      <c r="B5" s="37" t="s">
        <v>18</v>
      </c>
      <c r="C5" s="64" t="s">
        <v>26</v>
      </c>
      <c r="D5" s="64" t="s">
        <v>28</v>
      </c>
      <c r="E5" s="64" t="s">
        <v>22</v>
      </c>
      <c r="F5" s="97" t="s">
        <v>38</v>
      </c>
      <c r="G5" s="98"/>
      <c r="H5" s="99"/>
      <c r="J5" s="17"/>
    </row>
    <row r="6" spans="1:27" ht="18" customHeight="1" x14ac:dyDescent="0.25">
      <c r="A6" s="8" t="s">
        <v>3</v>
      </c>
      <c r="B6" s="9">
        <f>D6+E6</f>
        <v>0</v>
      </c>
      <c r="C6" s="61" t="s">
        <v>24</v>
      </c>
      <c r="D6" s="10"/>
      <c r="E6" s="10"/>
      <c r="F6" s="81"/>
      <c r="G6" s="81"/>
      <c r="H6" s="81"/>
    </row>
    <row r="7" spans="1:27" ht="18" customHeight="1" x14ac:dyDescent="0.25">
      <c r="A7" s="8" t="s">
        <v>4</v>
      </c>
      <c r="B7" s="9">
        <f>D7+E7</f>
        <v>0</v>
      </c>
      <c r="C7" s="61" t="s">
        <v>24</v>
      </c>
      <c r="D7" s="10"/>
      <c r="E7" s="10"/>
      <c r="F7" s="81"/>
      <c r="G7" s="81"/>
      <c r="H7" s="81"/>
    </row>
    <row r="8" spans="1:27" ht="18" customHeight="1" x14ac:dyDescent="0.25">
      <c r="A8" s="8" t="s">
        <v>5</v>
      </c>
      <c r="B8" s="9">
        <f>SUM(C8:E8)</f>
        <v>0</v>
      </c>
      <c r="C8" s="10"/>
      <c r="D8" s="10"/>
      <c r="E8" s="10"/>
      <c r="F8" s="81"/>
      <c r="G8" s="81"/>
      <c r="H8" s="81"/>
    </row>
    <row r="9" spans="1:27" ht="18" customHeight="1" x14ac:dyDescent="0.25">
      <c r="A9" s="8" t="s">
        <v>70</v>
      </c>
      <c r="B9" s="9">
        <f>D9+E9</f>
        <v>0</v>
      </c>
      <c r="C9" s="61" t="s">
        <v>24</v>
      </c>
      <c r="D9" s="10"/>
      <c r="E9" s="10"/>
      <c r="F9" s="81"/>
      <c r="G9" s="81"/>
      <c r="H9" s="81"/>
    </row>
    <row r="10" spans="1:27" ht="18" customHeight="1" x14ac:dyDescent="0.25">
      <c r="A10" s="8" t="s">
        <v>25</v>
      </c>
      <c r="B10" s="9">
        <f t="shared" ref="B10" si="0">SUM(C10:E10)</f>
        <v>0</v>
      </c>
      <c r="C10" s="10"/>
      <c r="D10" s="10"/>
      <c r="E10" s="10"/>
      <c r="F10" s="81"/>
      <c r="G10" s="81"/>
      <c r="H10" s="81"/>
    </row>
    <row r="11" spans="1:27" ht="18" customHeight="1" x14ac:dyDescent="0.25">
      <c r="A11" s="22" t="s">
        <v>19</v>
      </c>
      <c r="B11" s="10">
        <f>SUM(B6:B10)</f>
        <v>0</v>
      </c>
      <c r="C11" s="11">
        <f>+C8+C10</f>
        <v>0</v>
      </c>
      <c r="D11" s="11">
        <f>SUM(D6:D10)</f>
        <v>0</v>
      </c>
      <c r="E11" s="11">
        <f>SUM(E6:E10)</f>
        <v>0</v>
      </c>
      <c r="F11" s="94"/>
      <c r="G11" s="94"/>
      <c r="H11" s="94"/>
    </row>
    <row r="12" spans="1:27" ht="15" customHeight="1" x14ac:dyDescent="0.25">
      <c r="A12" s="12" t="s">
        <v>23</v>
      </c>
      <c r="B12" s="12"/>
      <c r="C12" s="13" t="e">
        <f>C11/B11</f>
        <v>#DIV/0!</v>
      </c>
      <c r="D12" s="13" t="e">
        <f>D11/B11</f>
        <v>#DIV/0!</v>
      </c>
      <c r="E12" s="13" t="e">
        <f>E11/B11</f>
        <v>#DIV/0!</v>
      </c>
    </row>
    <row r="13" spans="1:27" ht="9.75" customHeight="1" x14ac:dyDescent="0.25">
      <c r="F13" s="13"/>
      <c r="G13" s="13"/>
    </row>
    <row r="14" spans="1:27" ht="15.6" x14ac:dyDescent="0.25">
      <c r="A14" s="95" t="s">
        <v>53</v>
      </c>
      <c r="B14" s="95"/>
      <c r="C14" s="95"/>
      <c r="D14" s="95"/>
      <c r="E14" s="95"/>
      <c r="F14" s="14"/>
      <c r="G14" s="14"/>
      <c r="H14" s="14"/>
      <c r="I14" s="14"/>
      <c r="J14" s="14"/>
      <c r="K14" s="14"/>
      <c r="L14" s="14"/>
      <c r="M14" s="14"/>
      <c r="N14" s="14"/>
      <c r="O14" s="14"/>
      <c r="P14" s="14"/>
      <c r="Q14" s="14"/>
      <c r="R14" s="14"/>
      <c r="S14" s="14"/>
      <c r="T14" s="14"/>
      <c r="U14" s="14"/>
      <c r="V14" s="14"/>
      <c r="W14" s="14"/>
      <c r="X14" s="14"/>
      <c r="Y14" s="14"/>
      <c r="Z14" s="14"/>
      <c r="AA14" s="14"/>
    </row>
    <row r="15" spans="1:27" s="17" customFormat="1" ht="34.5" customHeight="1" x14ac:dyDescent="0.25">
      <c r="A15" s="16" t="s">
        <v>32</v>
      </c>
      <c r="B15" s="73" t="s">
        <v>42</v>
      </c>
      <c r="C15" s="73" t="s">
        <v>51</v>
      </c>
      <c r="D15" s="73" t="s">
        <v>52</v>
      </c>
      <c r="E15" s="73" t="s">
        <v>54</v>
      </c>
      <c r="F15" s="73" t="s">
        <v>64</v>
      </c>
      <c r="G15" s="73" t="s">
        <v>29</v>
      </c>
      <c r="H15" s="18"/>
      <c r="I15" s="18"/>
      <c r="J15" s="18"/>
      <c r="K15" s="18"/>
      <c r="L15" s="18"/>
      <c r="M15" s="18"/>
      <c r="N15" s="18"/>
      <c r="O15" s="18"/>
      <c r="P15" s="18"/>
      <c r="Q15" s="18"/>
      <c r="R15" s="18"/>
      <c r="S15" s="18"/>
      <c r="T15" s="18"/>
      <c r="U15" s="18"/>
      <c r="V15" s="18"/>
      <c r="W15" s="18"/>
      <c r="X15" s="18"/>
    </row>
    <row r="16" spans="1:27" ht="18" customHeight="1" x14ac:dyDescent="0.25">
      <c r="A16" s="19" t="s">
        <v>5</v>
      </c>
      <c r="B16" s="72"/>
      <c r="C16" s="72"/>
      <c r="D16" s="72"/>
      <c r="E16" s="72"/>
      <c r="F16" s="72"/>
      <c r="G16" s="72">
        <f>SUM(B16:F16)</f>
        <v>0</v>
      </c>
      <c r="H16" s="20"/>
      <c r="I16" s="20"/>
      <c r="J16" s="20"/>
      <c r="K16" s="20"/>
      <c r="L16" s="20"/>
      <c r="M16" s="20"/>
      <c r="N16" s="20"/>
      <c r="O16" s="20"/>
      <c r="P16" s="20"/>
      <c r="Q16" s="20"/>
      <c r="R16" s="20"/>
      <c r="S16" s="20"/>
      <c r="T16" s="20"/>
      <c r="U16" s="20"/>
      <c r="V16" s="20"/>
      <c r="W16" s="20"/>
      <c r="X16" s="20"/>
    </row>
    <row r="17" spans="1:30" ht="18" customHeight="1" x14ac:dyDescent="0.25">
      <c r="A17" s="19" t="s">
        <v>25</v>
      </c>
      <c r="B17" s="21"/>
      <c r="C17" s="21"/>
      <c r="D17" s="21"/>
      <c r="E17" s="21"/>
      <c r="F17" s="21"/>
      <c r="G17" s="21">
        <f>SUM(B17:F17)</f>
        <v>0</v>
      </c>
      <c r="H17" s="20"/>
      <c r="I17" s="20"/>
      <c r="J17" s="20"/>
      <c r="K17" s="20"/>
      <c r="L17" s="20"/>
      <c r="M17" s="20"/>
      <c r="N17" s="20"/>
      <c r="O17" s="20"/>
      <c r="P17" s="20"/>
      <c r="Q17" s="20"/>
      <c r="R17" s="20"/>
      <c r="S17" s="20"/>
      <c r="T17" s="20"/>
      <c r="U17" s="20"/>
      <c r="V17" s="20"/>
      <c r="W17" s="20"/>
      <c r="X17" s="20"/>
    </row>
    <row r="18" spans="1:30" s="14" customFormat="1" ht="18" customHeight="1" x14ac:dyDescent="0.25">
      <c r="A18" s="22" t="s">
        <v>20</v>
      </c>
      <c r="B18" s="74">
        <f t="shared" ref="B18:F18" si="1">SUM(B16:B17)</f>
        <v>0</v>
      </c>
      <c r="C18" s="74">
        <f t="shared" si="1"/>
        <v>0</v>
      </c>
      <c r="D18" s="74">
        <f t="shared" si="1"/>
        <v>0</v>
      </c>
      <c r="E18" s="74">
        <f t="shared" si="1"/>
        <v>0</v>
      </c>
      <c r="F18" s="74">
        <f t="shared" si="1"/>
        <v>0</v>
      </c>
      <c r="G18" s="74">
        <f>SUM(B18:F18)</f>
        <v>0</v>
      </c>
      <c r="H18" s="23"/>
      <c r="I18" s="23"/>
      <c r="J18" s="23"/>
      <c r="K18" s="23"/>
      <c r="L18" s="23"/>
      <c r="M18" s="23"/>
      <c r="N18" s="23"/>
      <c r="O18" s="23"/>
      <c r="P18" s="23"/>
      <c r="Q18" s="23"/>
      <c r="R18" s="23"/>
      <c r="S18" s="23"/>
      <c r="T18" s="23"/>
      <c r="U18" s="23"/>
      <c r="V18" s="23"/>
      <c r="W18" s="23"/>
      <c r="X18" s="23"/>
    </row>
    <row r="19" spans="1:30" s="103" customFormat="1" ht="16.5" customHeight="1" x14ac:dyDescent="0.25">
      <c r="A19" s="102" t="s">
        <v>71</v>
      </c>
    </row>
    <row r="20" spans="1:30" s="103" customFormat="1" ht="9" customHeight="1" x14ac:dyDescent="0.25">
      <c r="A20" s="102"/>
    </row>
    <row r="21" spans="1:30" s="103" customFormat="1" ht="18" customHeight="1" x14ac:dyDescent="0.25">
      <c r="A21" s="104" t="s">
        <v>72</v>
      </c>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row>
    <row r="22" spans="1:30" ht="41.25" customHeight="1" x14ac:dyDescent="0.25">
      <c r="A22" s="37" t="s">
        <v>11</v>
      </c>
      <c r="B22" s="37" t="s">
        <v>16</v>
      </c>
      <c r="C22" s="37" t="s">
        <v>17</v>
      </c>
      <c r="D22" s="37" t="s">
        <v>21</v>
      </c>
      <c r="E22" s="15" t="s">
        <v>12</v>
      </c>
      <c r="F22"/>
      <c r="G22" s="100" t="s">
        <v>55</v>
      </c>
      <c r="H22" s="100"/>
      <c r="I22" s="100"/>
      <c r="J22" s="18"/>
      <c r="K22" s="18"/>
      <c r="L22" s="18"/>
      <c r="M22" s="18"/>
      <c r="N22" s="18"/>
      <c r="O22" s="18"/>
      <c r="P22" s="18"/>
      <c r="Q22" s="18"/>
      <c r="R22" s="18"/>
      <c r="S22" s="18"/>
      <c r="T22" s="18"/>
      <c r="U22" s="18"/>
      <c r="V22" s="18"/>
      <c r="W22" s="18"/>
      <c r="X22" s="18"/>
      <c r="Y22" s="18"/>
      <c r="Z22" s="18"/>
      <c r="AA22" s="18"/>
      <c r="AB22" s="18"/>
      <c r="AC22" s="18"/>
    </row>
    <row r="23" spans="1:30" s="14" customFormat="1" ht="18" customHeight="1" x14ac:dyDescent="0.3">
      <c r="A23" s="65" t="s">
        <v>26</v>
      </c>
      <c r="B23" s="24"/>
      <c r="C23" s="66"/>
      <c r="D23" s="66"/>
      <c r="E23" s="25">
        <f>SUM(B23:D23)</f>
        <v>0</v>
      </c>
      <c r="F23"/>
      <c r="G23" s="101"/>
      <c r="H23" s="101"/>
      <c r="I23" s="101"/>
      <c r="J23" s="26"/>
      <c r="K23" s="26"/>
      <c r="L23" s="26"/>
      <c r="M23" s="26"/>
      <c r="N23" s="26"/>
      <c r="O23" s="26"/>
      <c r="P23" s="26"/>
      <c r="Q23" s="26"/>
      <c r="R23" s="26"/>
      <c r="S23" s="26"/>
      <c r="T23" s="26"/>
      <c r="U23" s="26"/>
      <c r="V23" s="26"/>
      <c r="W23" s="26"/>
      <c r="X23" s="26"/>
      <c r="Y23" s="26"/>
      <c r="Z23" s="26"/>
      <c r="AA23" s="26"/>
      <c r="AB23" s="26"/>
      <c r="AC23" s="26"/>
    </row>
    <row r="24" spans="1:30" s="31" customFormat="1" ht="18" customHeight="1" x14ac:dyDescent="0.25">
      <c r="A24" s="28" t="s">
        <v>65</v>
      </c>
      <c r="B24" s="29"/>
      <c r="C24" s="24"/>
      <c r="D24" s="29"/>
      <c r="E24" s="25">
        <f>SUM(B24:D24)</f>
        <v>0</v>
      </c>
      <c r="F24"/>
      <c r="G24"/>
      <c r="H24"/>
      <c r="I24" s="23"/>
      <c r="J24" s="26"/>
      <c r="K24" s="26"/>
      <c r="L24" s="26"/>
      <c r="M24" s="30"/>
      <c r="N24" s="30"/>
      <c r="O24" s="30"/>
      <c r="P24" s="30"/>
      <c r="Q24" s="30"/>
      <c r="R24" s="30"/>
      <c r="S24" s="30"/>
      <c r="T24" s="30"/>
      <c r="U24" s="30"/>
      <c r="V24" s="30"/>
      <c r="W24" s="30"/>
      <c r="X24" s="30"/>
      <c r="Y24" s="30"/>
      <c r="Z24" s="30"/>
      <c r="AA24" s="30"/>
      <c r="AB24" s="30"/>
      <c r="AC24" s="30"/>
    </row>
    <row r="25" spans="1:30" s="31" customFormat="1" ht="18" customHeight="1" x14ac:dyDescent="0.25">
      <c r="A25" s="28" t="s">
        <v>66</v>
      </c>
      <c r="B25" s="29"/>
      <c r="C25" s="24"/>
      <c r="D25" s="29"/>
      <c r="E25" s="25">
        <f>SUM(B25:D25)</f>
        <v>0</v>
      </c>
      <c r="F25"/>
      <c r="G25" s="69"/>
      <c r="H25"/>
      <c r="I25" s="23"/>
      <c r="J25" s="26"/>
      <c r="K25" s="26"/>
      <c r="L25" s="26"/>
      <c r="M25" s="30"/>
      <c r="N25" s="30"/>
      <c r="O25" s="30"/>
      <c r="P25" s="30"/>
      <c r="Q25" s="30"/>
      <c r="R25" s="30"/>
      <c r="S25" s="30"/>
      <c r="T25" s="30"/>
      <c r="U25" s="30"/>
      <c r="V25" s="30"/>
      <c r="W25" s="30"/>
      <c r="X25" s="30"/>
      <c r="Y25" s="30"/>
      <c r="Z25" s="30"/>
      <c r="AA25" s="30"/>
      <c r="AB25" s="30"/>
      <c r="AC25" s="30"/>
    </row>
    <row r="26" spans="1:30" s="14" customFormat="1" ht="18" customHeight="1" x14ac:dyDescent="0.25">
      <c r="A26" s="27" t="s">
        <v>12</v>
      </c>
      <c r="B26" s="32">
        <f>SUM(B23:B25)</f>
        <v>0</v>
      </c>
      <c r="C26" s="32">
        <f>SUM(C23:C25)</f>
        <v>0</v>
      </c>
      <c r="D26" s="32">
        <f>SUM(D23:D25)</f>
        <v>0</v>
      </c>
      <c r="E26" s="32">
        <f>SUM(E23:E25)</f>
        <v>0</v>
      </c>
      <c r="F26"/>
      <c r="G26" s="68"/>
      <c r="H26"/>
      <c r="I26" s="23"/>
      <c r="J26" s="26"/>
      <c r="K26" s="26"/>
      <c r="L26" s="26"/>
      <c r="M26" s="23"/>
      <c r="N26" s="23"/>
      <c r="O26" s="23"/>
      <c r="P26" s="23"/>
      <c r="Q26" s="23"/>
      <c r="R26" s="23"/>
      <c r="S26" s="23"/>
      <c r="T26" s="23"/>
      <c r="U26" s="23"/>
      <c r="V26" s="23"/>
      <c r="W26" s="23"/>
      <c r="X26" s="23"/>
      <c r="Y26" s="23"/>
      <c r="Z26" s="23"/>
      <c r="AA26" s="23"/>
      <c r="AB26" s="23"/>
      <c r="AC26" s="23"/>
    </row>
    <row r="27" spans="1:30" s="14" customFormat="1" ht="7.5" customHeight="1" x14ac:dyDescent="0.25">
      <c r="A27" s="33"/>
      <c r="B27" s="34"/>
      <c r="C27" s="34"/>
      <c r="D27" s="34"/>
      <c r="E27" s="34"/>
      <c r="F27"/>
      <c r="G27" s="68"/>
      <c r="H27" s="35"/>
      <c r="I27" s="35"/>
      <c r="J27" s="35"/>
      <c r="K27" s="23"/>
      <c r="L27" s="26"/>
      <c r="M27" s="26"/>
      <c r="N27" s="23"/>
      <c r="O27" s="23"/>
      <c r="P27" s="23"/>
      <c r="Q27" s="23"/>
      <c r="R27" s="23"/>
      <c r="S27" s="23"/>
      <c r="T27" s="23"/>
      <c r="U27" s="23"/>
      <c r="V27" s="23"/>
      <c r="W27" s="23"/>
      <c r="X27" s="23"/>
      <c r="Y27" s="23"/>
      <c r="Z27" s="23"/>
      <c r="AA27" s="23"/>
      <c r="AB27" s="23"/>
      <c r="AC27" s="23"/>
      <c r="AD27" s="23"/>
    </row>
    <row r="28" spans="1:30" ht="18" customHeight="1" x14ac:dyDescent="0.25">
      <c r="A28" s="14" t="s">
        <v>10</v>
      </c>
      <c r="F28"/>
      <c r="G28"/>
    </row>
    <row r="29" spans="1:30" ht="13.8" customHeight="1" x14ac:dyDescent="0.25">
      <c r="A29" s="96"/>
      <c r="B29" s="96"/>
      <c r="C29" s="96"/>
      <c r="D29" s="96"/>
      <c r="E29" s="96"/>
      <c r="F29" s="96"/>
      <c r="G29" s="96"/>
      <c r="H29" s="96"/>
      <c r="I29" s="96"/>
    </row>
    <row r="30" spans="1:30" ht="9" customHeight="1" x14ac:dyDescent="0.25">
      <c r="A30" s="96"/>
      <c r="B30" s="96"/>
      <c r="C30" s="96"/>
      <c r="D30" s="96"/>
      <c r="E30" s="96"/>
      <c r="F30" s="96"/>
      <c r="G30" s="96"/>
      <c r="H30" s="96"/>
      <c r="I30" s="96"/>
    </row>
    <row r="31" spans="1:30" ht="3.75" customHeight="1" x14ac:dyDescent="0.25">
      <c r="D31" s="36"/>
    </row>
    <row r="32" spans="1:30" ht="18" customHeight="1" x14ac:dyDescent="0.25">
      <c r="D32" s="36"/>
    </row>
    <row r="48" spans="22:22" ht="18" customHeight="1" x14ac:dyDescent="0.25">
      <c r="V48" s="3" t="s">
        <v>56</v>
      </c>
    </row>
    <row r="49" spans="22:22" ht="18" customHeight="1" x14ac:dyDescent="0.25">
      <c r="V49" s="3" t="s">
        <v>57</v>
      </c>
    </row>
    <row r="50" spans="22:22" ht="18" customHeight="1" x14ac:dyDescent="0.25">
      <c r="V50" s="3" t="s">
        <v>58</v>
      </c>
    </row>
    <row r="51" spans="22:22" ht="18" customHeight="1" x14ac:dyDescent="0.25">
      <c r="V51" s="3" t="s">
        <v>59</v>
      </c>
    </row>
  </sheetData>
  <mergeCells count="13">
    <mergeCell ref="A29:I30"/>
    <mergeCell ref="F11:H11"/>
    <mergeCell ref="C4:H4"/>
    <mergeCell ref="F5:H5"/>
    <mergeCell ref="G22:I22"/>
    <mergeCell ref="G23:I23"/>
    <mergeCell ref="B2:F2"/>
    <mergeCell ref="A14:E14"/>
    <mergeCell ref="F6:H6"/>
    <mergeCell ref="F7:H7"/>
    <mergeCell ref="F8:H8"/>
    <mergeCell ref="F9:H9"/>
    <mergeCell ref="F10:H10"/>
  </mergeCells>
  <phoneticPr fontId="2" type="noConversion"/>
  <dataValidations count="4">
    <dataValidation allowBlank="1" showInputMessage="1" showErrorMessage="1" prompt="Planned funds have not been programmed or allocated specifically to the project or program that is the subject of the current request.  Click on cells in the Programmed and Allocated columns for further info." sqref="B23:B25" xr:uid="{00000000-0002-0000-0100-000000000000}"/>
    <dataValidation allowBlank="1" showInputMessage="1" showErrorMessage="1" prompt="Programmed funds have been committed to the project by the agency with the authority to do so, e.g. inclusion of Prop AA funds in the 5YPP or approval of RIP funds by the CTC." sqref="C23:C25" xr:uid="{00000000-0002-0000-0100-000001000000}"/>
    <dataValidation allowBlank="1" showInputMessage="1" showErrorMessage="1" prompt="Examples of allocated funds are Prop AA funds that have been allocated to a project by Authority Board action or RIP funds that have been voted by the CTC to a particular project, enabling the sponsor to seek obligation of those funds." sqref="D23:D25" xr:uid="{00000000-0002-0000-0100-000002000000}"/>
    <dataValidation type="list" allowBlank="1" showInputMessage="1" showErrorMessage="1" sqref="G23:I23" xr:uid="{00000000-0002-0000-0100-000003000000}">
      <formula1>$V$49:$V$51</formula1>
    </dataValidation>
  </dataValidations>
  <pageMargins left="0.7" right="0.7" top="0.75" bottom="0.75" header="0.3" footer="0.3"/>
  <pageSetup scale="98" orientation="landscape" cellComments="asDisplayed" r:id="rId1"/>
  <headerFooter alignWithMargins="0">
    <oddHeader>&amp;C&amp;"Garamond,Bold"&amp;12
&amp;14Prop AA Vehicle Registration Fee
Project Information Form&amp;R&amp;G</oddHeader>
    <oddFooter>&amp;R&amp;"MetaCorrBaltic,Regular"Page &amp;P of &amp;N</oddFooter>
  </headerFooter>
  <ignoredErrors>
    <ignoredError sqref="B8" formula="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Scope-Schedule</vt:lpstr>
      <vt:lpstr>Cost-Funding</vt:lpstr>
      <vt:lpstr>'Scope-Schedule'!OLE_LINK1</vt:lpstr>
      <vt:lpstr>'Cost-Funding'!Print_Area</vt:lpstr>
      <vt:lpstr>'Scope-Schedule'!Print_Area</vt:lpstr>
    </vt:vector>
  </TitlesOfParts>
  <Company>Cornerstone Fellowship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Mike Pickford</cp:lastModifiedBy>
  <cp:lastPrinted>2020-06-26T21:02:32Z</cp:lastPrinted>
  <dcterms:created xsi:type="dcterms:W3CDTF">2009-01-21T21:26:41Z</dcterms:created>
  <dcterms:modified xsi:type="dcterms:W3CDTF">2020-06-26T23:00:31Z</dcterms:modified>
</cp:coreProperties>
</file>