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FCA\1 Annual Programs\20_21\3 Call for Projects 2020\1 - Call Memo and Attachments\"/>
    </mc:Choice>
  </mc:AlternateContent>
  <bookViews>
    <workbookView xWindow="28680" yWindow="-120" windowWidth="29040" windowHeight="17640" tabRatio="540"/>
  </bookViews>
  <sheets>
    <sheet name="Scope" sheetId="5" r:id="rId1"/>
    <sheet name="Schedule-Cost-Funding" sheetId="6" r:id="rId2"/>
    <sheet name="FOR SFCTA USE - Recommendation" sheetId="4" state="hidden" r:id="rId3"/>
  </sheets>
  <definedNames>
    <definedName name="Annual_CO2_Emissions" localSheetId="2">#REF!</definedName>
    <definedName name="Annual_CO2_Emissions" localSheetId="1">#REF!</definedName>
    <definedName name="Annual_CO2_Emissions" localSheetId="0">#REF!</definedName>
    <definedName name="Annual_CO2_Emissions">#REF!</definedName>
    <definedName name="Annual_Mileage_New_Vehicles" localSheetId="2">#REF!</definedName>
    <definedName name="Annual_Mileage_New_Vehicles" localSheetId="1">#REF!</definedName>
    <definedName name="Annual_Mileage_New_Vehicles" localSheetId="0">#REF!</definedName>
    <definedName name="Annual_Mileage_New_Vehicles">#REF!</definedName>
    <definedName name="Annual_NOx_Emissions" localSheetId="2">#REF!</definedName>
    <definedName name="Annual_NOx_Emissions" localSheetId="1">#REF!</definedName>
    <definedName name="Annual_NOx_Emissions" localSheetId="0">#REF!</definedName>
    <definedName name="Annual_NOx_Emissions">#REF!</definedName>
    <definedName name="Annual_PM_Emissions" localSheetId="1">#REF!</definedName>
    <definedName name="Annual_PM_Emissions" localSheetId="0">#REF!</definedName>
    <definedName name="Annual_PM_Emissions">#REF!</definedName>
    <definedName name="Annual_ROG_Emissions" localSheetId="1">#REF!</definedName>
    <definedName name="Annual_ROG_Emissions" localSheetId="0">#REF!</definedName>
    <definedName name="Annual_ROG_Emissions">#REF!</definedName>
    <definedName name="Annual_Trips_Reduced" localSheetId="1">#REF!</definedName>
    <definedName name="Annual_Trips_Reduced" localSheetId="0">#REF!</definedName>
    <definedName name="Annual_Trips_Reduced">#REF!</definedName>
    <definedName name="Annual_VMT_Reduction" localSheetId="1">#REF!</definedName>
    <definedName name="Annual_VMT_Reduction" localSheetId="0">#REF!</definedName>
    <definedName name="Annual_VMT_Reduction">#REF!</definedName>
    <definedName name="Application_Number" localSheetId="1">#REF!</definedName>
    <definedName name="Application_Number" localSheetId="0">#REF!</definedName>
    <definedName name="Application_Number">#REF!</definedName>
    <definedName name="BEndNOxfactor" localSheetId="1">#REF!</definedName>
    <definedName name="BEndNOxfactor" localSheetId="0">#REF!</definedName>
    <definedName name="BEndNOxfactor">#REF!</definedName>
    <definedName name="BEndROGfactor" localSheetId="1">#REF!</definedName>
    <definedName name="BEndROGfactor" localSheetId="0">#REF!</definedName>
    <definedName name="BEndROGfactor">#REF!</definedName>
    <definedName name="BTrips" localSheetId="1">#REF!</definedName>
    <definedName name="BTrips" localSheetId="0">#REF!</definedName>
    <definedName name="BTrips">#REF!</definedName>
    <definedName name="BVMT" localSheetId="1">#REF!</definedName>
    <definedName name="BVMT" localSheetId="0">#REF!</definedName>
    <definedName name="BVMT">#REF!</definedName>
    <definedName name="BVMTNOxfactor" localSheetId="1">#REF!</definedName>
    <definedName name="BVMTNOxfactor" localSheetId="0">#REF!</definedName>
    <definedName name="BVMTNOxfactor">#REF!</definedName>
    <definedName name="BVMTPM10factor" localSheetId="1">#REF!</definedName>
    <definedName name="BVMTPM10factor" localSheetId="0">#REF!</definedName>
    <definedName name="BVMTPM10factor">#REF!</definedName>
    <definedName name="BVMTROGfactor" localSheetId="1">#REF!</definedName>
    <definedName name="BVMTROGfactor" localSheetId="0">#REF!</definedName>
    <definedName name="BVMTROGfactor">#REF!</definedName>
    <definedName name="CO2_for_Gasoline" localSheetId="1">#REF!</definedName>
    <definedName name="CO2_for_Gasoline" localSheetId="0">#REF!</definedName>
    <definedName name="CO2_for_Gasoline">#REF!</definedName>
    <definedName name="Cost_Effectiveness_Points" localSheetId="1">#REF!</definedName>
    <definedName name="Cost_Effectiveness_Points" localSheetId="0">#REF!</definedName>
    <definedName name="Cost_Effectiveness_Points">#REF!</definedName>
    <definedName name="DisVMT" localSheetId="1">#REF!</definedName>
    <definedName name="DisVMT" localSheetId="0">#REF!</definedName>
    <definedName name="DisVMT">#REF!</definedName>
    <definedName name="Emiss_Std_LD" localSheetId="1">#REF!</definedName>
    <definedName name="Emiss_Std_LD" localSheetId="0">#REF!</definedName>
    <definedName name="Emiss_Std_LD">#REF!</definedName>
    <definedName name="Final_Report_Date_CMA" localSheetId="1">#REF!</definedName>
    <definedName name="Final_Report_Date_CMA" localSheetId="0">#REF!</definedName>
    <definedName name="Final_Report_Date_CMA">#REF!</definedName>
    <definedName name="Lifetime_Emission_Reductions_ROG_NOx_PM" localSheetId="1">#REF!</definedName>
    <definedName name="Lifetime_Emission_Reductions_ROG_NOx_PM" localSheetId="0">#REF!</definedName>
    <definedName name="Lifetime_Emission_Reductions_ROG_NOx_PM">#REF!</definedName>
    <definedName name="Lifetime_Emissions_Reductions_Tons_ROG_NOx_PM" localSheetId="1">#REF!</definedName>
    <definedName name="Lifetime_Emissions_Reductions_Tons_ROG_NOx_PM" localSheetId="0">#REF!</definedName>
    <definedName name="Lifetime_Emissions_Reductions_Tons_ROG_NOx_PM">#REF!</definedName>
    <definedName name="Lifetime_NOx_Emissions" localSheetId="1">#REF!</definedName>
    <definedName name="Lifetime_NOx_Emissions" localSheetId="0">#REF!</definedName>
    <definedName name="Lifetime_NOx_Emissions">#REF!</definedName>
    <definedName name="Lifetime_PM_Emissions" localSheetId="1">#REF!</definedName>
    <definedName name="Lifetime_PM_Emissions" localSheetId="0">#REF!</definedName>
    <definedName name="Lifetime_PM_Emissions">#REF!</definedName>
    <definedName name="Lifetime_ROG_Emissions" localSheetId="1">#REF!</definedName>
    <definedName name="Lifetime_ROG_Emissions" localSheetId="0">#REF!</definedName>
    <definedName name="Lifetime_ROG_Emissions">#REF!</definedName>
    <definedName name="Lifetime_Trips_Eliminated" localSheetId="1">#REF!</definedName>
    <definedName name="Lifetime_Trips_Eliminated" localSheetId="0">#REF!</definedName>
    <definedName name="Lifetime_Trips_Eliminated">#REF!</definedName>
    <definedName name="Mileage_Lt_Duty" localSheetId="1">#REF!</definedName>
    <definedName name="Mileage_Lt_Duty" localSheetId="0">#REF!</definedName>
    <definedName name="Mileage_Lt_Duty">#REF!</definedName>
    <definedName name="NOx_Running_Emission_Factor" localSheetId="1">#REF!</definedName>
    <definedName name="NOx_Running_Emission_Factor" localSheetId="0">#REF!</definedName>
    <definedName name="NOx_Running_Emission_Factor">#REF!</definedName>
    <definedName name="NOx_Trip_Factor" localSheetId="1">#REF!</definedName>
    <definedName name="NOx_Trip_Factor" localSheetId="0">#REF!</definedName>
    <definedName name="NOx_Trip_Factor">#REF!</definedName>
    <definedName name="OLE_LINK1" localSheetId="0">Scope!#REF!</definedName>
    <definedName name="PM_Exhaust_Emissions" localSheetId="1">#REF!</definedName>
    <definedName name="PM_Exhaust_Emissions" localSheetId="0">#REF!</definedName>
    <definedName name="PM_Exhaust_Emissions">#REF!</definedName>
    <definedName name="PM_Exhaust_Factor" localSheetId="1">#REF!</definedName>
    <definedName name="PM_Exhaust_Factor" localSheetId="0">#REF!</definedName>
    <definedName name="PM_Exhaust_Factor">#REF!</definedName>
    <definedName name="PM_Tire_Wear_Factor" localSheetId="1">#REF!</definedName>
    <definedName name="PM_Tire_Wear_Factor" localSheetId="0">#REF!</definedName>
    <definedName name="PM_Tire_Wear_Factor">#REF!</definedName>
    <definedName name="PM10_Emission_Factor" localSheetId="1">#REF!</definedName>
    <definedName name="PM10_Emission_Factor" localSheetId="0">#REF!</definedName>
    <definedName name="PM10_Emission_Factor">#REF!</definedName>
    <definedName name="_xlnm.Print_Area" localSheetId="2">'FOR SFCTA USE - Recommendation'!$A$1:$H$22</definedName>
    <definedName name="_xlnm.Print_Area" localSheetId="1">'Schedule-Cost-Funding'!$A$1:$H$33</definedName>
    <definedName name="_xlnm.Print_Area" localSheetId="0">Scope!$A$1:$G$19</definedName>
    <definedName name="Project_Sponsor" localSheetId="1">#REF!</definedName>
    <definedName name="Project_Sponsor" localSheetId="0">#REF!</definedName>
    <definedName name="Project_Sponsor">#REF!</definedName>
    <definedName name="Project_Sponsor_Address" localSheetId="1">#REF!</definedName>
    <definedName name="Project_Sponsor_Address" localSheetId="0">#REF!</definedName>
    <definedName name="Project_Sponsor_Address">#REF!</definedName>
    <definedName name="Project_Sponsor_City" localSheetId="1">#REF!</definedName>
    <definedName name="Project_Sponsor_City" localSheetId="0">#REF!</definedName>
    <definedName name="Project_Sponsor_City">#REF!</definedName>
    <definedName name="Project_Sponsor_City_Zip" localSheetId="1">#REF!</definedName>
    <definedName name="Project_Sponsor_City_Zip" localSheetId="0">#REF!</definedName>
    <definedName name="Project_Sponsor_City_Zip">#REF!</definedName>
    <definedName name="Project_Sponsor_Contact" localSheetId="1">#REF!</definedName>
    <definedName name="Project_Sponsor_Contact" localSheetId="0">#REF!</definedName>
    <definedName name="Project_Sponsor_Contact">#REF!</definedName>
    <definedName name="Project_Sponsor_Email" localSheetId="1">#REF!</definedName>
    <definedName name="Project_Sponsor_Email" localSheetId="0">#REF!</definedName>
    <definedName name="Project_Sponsor_Email">#REF!</definedName>
    <definedName name="Project_Sponsor_Phone_Number" localSheetId="1">#REF!</definedName>
    <definedName name="Project_Sponsor_Phone_Number" localSheetId="0">#REF!</definedName>
    <definedName name="Project_Sponsor_Phone_Number">#REF!</definedName>
    <definedName name="Project_Sponsor_Zip_Code" localSheetId="1">#REF!</definedName>
    <definedName name="Project_Sponsor_Zip_Code" localSheetId="0">#REF!</definedName>
    <definedName name="Project_Sponsor_Zip_Code">#REF!</definedName>
    <definedName name="Project_Start_Date" localSheetId="1">#REF!</definedName>
    <definedName name="Project_Start_Date" localSheetId="0">#REF!</definedName>
    <definedName name="Project_Start_Date">#REF!</definedName>
    <definedName name="Project_Title" localSheetId="1">#REF!</definedName>
    <definedName name="Project_Title" localSheetId="0">#REF!</definedName>
    <definedName name="Project_Title">#REF!</definedName>
    <definedName name="Project_Type_Code" localSheetId="1">#REF!</definedName>
    <definedName name="Project_Type_Code" localSheetId="0">#REF!</definedName>
    <definedName name="Project_Type_Code">#REF!</definedName>
    <definedName name="Public_Private" localSheetId="1">#REF!</definedName>
    <definedName name="Public_Private" localSheetId="0">#REF!</definedName>
    <definedName name="Public_Private">#REF!</definedName>
    <definedName name="ROG_Running_Emission_Factor" localSheetId="1">#REF!</definedName>
    <definedName name="ROG_Running_Emission_Factor" localSheetId="0">#REF!</definedName>
    <definedName name="ROG_Running_Emission_Factor">#REF!</definedName>
    <definedName name="ROG_Trip_Factor" localSheetId="1">#REF!</definedName>
    <definedName name="ROG_Trip_Factor" localSheetId="0">#REF!</definedName>
    <definedName name="ROG_Trip_Factor">#REF!</definedName>
    <definedName name="Shuttle_Van_Days_Yr" localSheetId="1">#REF!</definedName>
    <definedName name="Shuttle_Van_Days_Yr" localSheetId="0">#REF!</definedName>
    <definedName name="Shuttle_Van_Days_Yr">#REF!</definedName>
    <definedName name="Shuttle_Van_NOx_Running_Emissions" localSheetId="1">#REF!</definedName>
    <definedName name="Shuttle_Van_NOx_Running_Emissions" localSheetId="0">#REF!</definedName>
    <definedName name="Shuttle_Van_NOx_Running_Emissions">#REF!</definedName>
    <definedName name="Shuttle_Van_PM_Emission_Factor" localSheetId="1">#REF!</definedName>
    <definedName name="Shuttle_Van_PM_Emission_Factor" localSheetId="0">#REF!</definedName>
    <definedName name="Shuttle_Van_PM_Emission_Factor">#REF!</definedName>
    <definedName name="Shuttle_Van_ROG_Running_Emissions" localSheetId="1">#REF!</definedName>
    <definedName name="Shuttle_Van_ROG_Running_Emissions" localSheetId="0">#REF!</definedName>
    <definedName name="Shuttle_Van_ROG_Running_Emissions">#REF!</definedName>
    <definedName name="TFCA_Cost_40_Percent" localSheetId="1">#REF!</definedName>
    <definedName name="TFCA_Cost_40_Percent" localSheetId="0">#REF!</definedName>
    <definedName name="TFCA_Cost_40_Percent">#REF!</definedName>
    <definedName name="TFCA_Cost_60_Percent" localSheetId="1">#REF!</definedName>
    <definedName name="TFCA_Cost_60_Percent" localSheetId="0">#REF!</definedName>
    <definedName name="TFCA_Cost_60_Percent">#REF!</definedName>
    <definedName name="Total_PM_Emissions__gr." localSheetId="1">#REF!</definedName>
    <definedName name="Total_PM_Emissions__gr." localSheetId="0">#REF!</definedName>
    <definedName name="Total_PM_Emissions__gr.">#REF!</definedName>
    <definedName name="Total_PM_Emissions_Tons" localSheetId="1">#REF!</definedName>
    <definedName name="Total_PM_Emissions_Tons" localSheetId="0">#REF!</definedName>
    <definedName name="Total_PM_Emissions_Tons">#REF!</definedName>
    <definedName name="Total_Project_Cost" localSheetId="1">#REF!</definedName>
    <definedName name="Total_Project_Cost" localSheetId="0">#REF!</definedName>
    <definedName name="Total_Project_Cost">#REF!</definedName>
    <definedName name="Total_TFCA_Cost" localSheetId="1">#REF!</definedName>
    <definedName name="Total_TFCA_Cost" localSheetId="0">#REF!</definedName>
    <definedName name="Total_TFCA_Cost">#REF!</definedName>
    <definedName name="VMT_w__Project" localSheetId="1">#REF!</definedName>
    <definedName name="VMT_w__Project" localSheetId="0">#REF!</definedName>
    <definedName name="VMT_w__Project">#REF!</definedName>
    <definedName name="VMT_w_o_Project" localSheetId="1">#REF!</definedName>
    <definedName name="VMT_w_o_Project" localSheetId="0">#REF!</definedName>
    <definedName name="VMT_w_o_Project">#REF!</definedName>
    <definedName name="Weight_Class_LD" localSheetId="1">#REF!</definedName>
    <definedName name="Weight_Class_LD" localSheetId="0">#REF!</definedName>
    <definedName name="Weight_Class_LD">#REF!</definedName>
    <definedName name="Yrs_Effectiveness" localSheetId="1">#REF!</definedName>
    <definedName name="Yrs_Effectiveness" localSheetId="0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6" l="1"/>
  <c r="F21" i="6"/>
  <c r="D21" i="6"/>
  <c r="D32" i="6"/>
  <c r="C32" i="6"/>
  <c r="E32" i="6"/>
  <c r="F31" i="6"/>
  <c r="F32" i="6" l="1"/>
  <c r="B1" i="6"/>
  <c r="C3" i="4"/>
  <c r="C2" i="4"/>
  <c r="C1" i="4"/>
  <c r="F30" i="6" l="1"/>
  <c r="F29" i="6"/>
  <c r="F25" i="6"/>
  <c r="C20" i="6"/>
  <c r="C19" i="6"/>
  <c r="C18" i="6"/>
  <c r="C17" i="6"/>
  <c r="C16" i="6"/>
  <c r="C21" i="6" s="1"/>
  <c r="E11" i="4"/>
  <c r="F9" i="4" s="1"/>
  <c r="F8" i="4" l="1"/>
  <c r="G9" i="4"/>
  <c r="F10" i="4"/>
  <c r="G8" i="4"/>
</calcChain>
</file>

<file path=xl/sharedStrings.xml><?xml version="1.0" encoding="utf-8"?>
<sst xmlns="http://schemas.openxmlformats.org/spreadsheetml/2006/main" count="98" uniqueCount="84">
  <si>
    <t>Project Name:</t>
  </si>
  <si>
    <t>Planning/Conceptual Engineering</t>
  </si>
  <si>
    <t>Environmental Studies (PA&amp;ED)</t>
  </si>
  <si>
    <t>Design Engineering (PS&amp;E)</t>
  </si>
  <si>
    <t>Start Date</t>
  </si>
  <si>
    <t>End Date</t>
  </si>
  <si>
    <t>Phase</t>
  </si>
  <si>
    <t>Status</t>
  </si>
  <si>
    <t>Cost</t>
  </si>
  <si>
    <t>TOTAL PROJECT COST</t>
  </si>
  <si>
    <t>N/A</t>
  </si>
  <si>
    <t>Open for Use</t>
  </si>
  <si>
    <t>Calendar Year</t>
  </si>
  <si>
    <t>Type of Environmental Clearance:</t>
  </si>
  <si>
    <t>Phase/Milestone</t>
  </si>
  <si>
    <t>Month</t>
  </si>
  <si>
    <t>TFCA</t>
  </si>
  <si>
    <t>Implementing Agency:</t>
  </si>
  <si>
    <t>Project Location:</t>
  </si>
  <si>
    <t>Supervisorial District(s):</t>
  </si>
  <si>
    <t>Project Manager:</t>
  </si>
  <si>
    <t>Partner Agencies (incl. staff contact):</t>
  </si>
  <si>
    <t>Funding Source by Phase</t>
  </si>
  <si>
    <t>Other</t>
  </si>
  <si>
    <t>Total</t>
  </si>
  <si>
    <t>Planned</t>
  </si>
  <si>
    <t>Programmed</t>
  </si>
  <si>
    <t>Allocated</t>
  </si>
  <si>
    <t>Source of Cost Estimate</t>
  </si>
  <si>
    <t>PROJECT COST ESTIMATE</t>
  </si>
  <si>
    <t>Funding Source and Status</t>
  </si>
  <si>
    <t>TOTAL</t>
  </si>
  <si>
    <t>Sponsor Agency:</t>
  </si>
  <si>
    <t>TFCA Project Number:</t>
  </si>
  <si>
    <t xml:space="preserve">TRANSPORTATION AUTHORITY RECOMMENDATION </t>
  </si>
  <si>
    <t>Fiscal Year Cash Flow Distribution:</t>
  </si>
  <si>
    <t>Cash Flow for TFCA Funds</t>
  </si>
  <si>
    <t>% Reimbursed Annually</t>
  </si>
  <si>
    <t>Balance</t>
  </si>
  <si>
    <t>FY17/18</t>
  </si>
  <si>
    <t>Total:</t>
  </si>
  <si>
    <t>Deliverables:</t>
  </si>
  <si>
    <t>1.</t>
  </si>
  <si>
    <t>2.</t>
  </si>
  <si>
    <t>3.</t>
  </si>
  <si>
    <t>Notes:</t>
  </si>
  <si>
    <t>Deliverables shall be submitted through the Transportation Authority's online grants portal at https://portal.sfcta.org/.</t>
  </si>
  <si>
    <t>All required forms are available at http://www.sfcta.org/TFCA-sponsor-resource-page</t>
  </si>
  <si>
    <t>SFCTA assigns</t>
  </si>
  <si>
    <t>20/21</t>
  </si>
  <si>
    <t xml:space="preserve">TFCA Proj. Number: </t>
  </si>
  <si>
    <t>Final Report Due Date (Project completion):</t>
  </si>
  <si>
    <t>Phone:</t>
  </si>
  <si>
    <t>Calendar
Year</t>
  </si>
  <si>
    <t>SFCTA will assign (default is 3 months after completion, including evaluation</t>
  </si>
  <si>
    <t>Date:</t>
  </si>
  <si>
    <t>Resolution:</t>
  </si>
  <si>
    <t>Right-of-Way</t>
  </si>
  <si>
    <t>Advertise Construction</t>
  </si>
  <si>
    <t>Start Construction or Procurement (e.g. award contract)</t>
  </si>
  <si>
    <t>With the October 15 quarterly report, submit Interim Project Report Form.</t>
  </si>
  <si>
    <t>FY20/21</t>
  </si>
  <si>
    <t>By (project completion date), submit Final Report Form #x (project type), including evidence of TFCA and Transportation Authority attribution. Final report shall include (e.g. at least one photo of each open-for-use charger showing BAAQMD logo).</t>
  </si>
  <si>
    <t>21/22</t>
  </si>
  <si>
    <t>SCHEDULE</t>
  </si>
  <si>
    <t>Construction</t>
  </si>
  <si>
    <t>Non-Public Funds</t>
  </si>
  <si>
    <t>Contact Information                 Email:</t>
  </si>
  <si>
    <t>Brief Project Description (50 words max):</t>
  </si>
  <si>
    <t>PROJECT INFORMATION:</t>
  </si>
  <si>
    <r>
      <t xml:space="preserve">Demonstrate community support </t>
    </r>
    <r>
      <rPr>
        <sz val="11"/>
        <rFont val="Garamond"/>
        <family val="1"/>
      </rPr>
      <t>(e.g. cite a community-based transportation plan, outreach conducted to identify locations and/or interested neighborhoods, or attach a letter of recommendation provided by the district Supervisor).</t>
    </r>
  </si>
  <si>
    <t>Specify Source of Non-Public Funds (if applicable)</t>
  </si>
  <si>
    <t>Specify Source of Other Funds</t>
  </si>
  <si>
    <t>NOTE: Cost-effectiveness worksheets are required for all project types, available at sfcta.org/tfcacallforprojects.</t>
  </si>
  <si>
    <t>Describe investment from non-public project sponsors or partners (if applicable) including evidence of commitment by private applicant or partner.</t>
  </si>
  <si>
    <t>Describe benefits to Communities of Concern or disadvantaged populations.</t>
  </si>
  <si>
    <t>PROPOSED TFCA EXPENDITURES BY FISCAL YEAR (CASH FLOW)</t>
  </si>
  <si>
    <t xml:space="preserve">FUNDING PLAN </t>
  </si>
  <si>
    <t xml:space="preserve">All Phases </t>
  </si>
  <si>
    <t>22/23</t>
  </si>
  <si>
    <t>FY21/22</t>
  </si>
  <si>
    <t>% Complete
as of 4/24/20</t>
  </si>
  <si>
    <t>DETAILED SCOPE:</t>
  </si>
  <si>
    <r>
      <rPr>
        <b/>
        <sz val="11"/>
        <rFont val="Garamond"/>
        <family val="1"/>
      </rPr>
      <t>Please submit Detailed Scope as a separate Word document.
Guidance:</t>
    </r>
    <r>
      <rPr>
        <sz val="11"/>
        <rFont val="Garamond"/>
        <family val="1"/>
      </rPr>
      <t xml:space="preserve"> Describe project location, purpose, and need, including target population of the project; describe how outcomes of the project will be evaluated. Attach maps, drawings, photos of current conditions, etc. to support understanding of the project scope. 
</t>
    </r>
    <r>
      <rPr>
        <b/>
        <sz val="11"/>
        <rFont val="Garamond"/>
        <family val="1"/>
      </rPr>
      <t xml:space="preserve">Project Type Specific Guidance: </t>
    </r>
    <r>
      <rPr>
        <sz val="11"/>
        <rFont val="Garamond"/>
        <family val="1"/>
      </rPr>
      <t xml:space="preserve">
-For shuttle/feeder bus projects, indicate the hours of operation, frequency of service, and transit station and employment sites/area served to ensure compliance with Air District policies. 
-For heavy-duty vehicle projects, provide the relevant CARB Executive Orders. 
-For smart growth projects, provide title and approval date of the originating plan.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</si>
</sst>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_);[Red]\(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name val="Trebuchet MS"/>
      <family val="2"/>
    </font>
    <font>
      <b/>
      <sz val="11"/>
      <name val="Garamond"/>
      <family val="1"/>
    </font>
    <font>
      <u/>
      <sz val="11"/>
      <color indexed="12"/>
      <name val="Arial"/>
      <family val="2"/>
    </font>
    <font>
      <u/>
      <sz val="11"/>
      <color indexed="12"/>
      <name val="Garamond"/>
      <family val="1"/>
    </font>
    <font>
      <sz val="11"/>
      <name val="Arial"/>
      <family val="2"/>
    </font>
    <font>
      <sz val="11"/>
      <color theme="1"/>
      <name val="Garamond"/>
      <family val="1"/>
    </font>
    <font>
      <sz val="11"/>
      <color indexed="8"/>
      <name val="Garamond"/>
      <family val="1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2"/>
      <name val="Garamond"/>
      <family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96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4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5" fillId="25" borderId="16" applyNumberFormat="0" applyFon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0" fontId="26" fillId="22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2"/>
      <protection locked="0"/>
    </xf>
    <xf numFmtId="0" fontId="32" fillId="0" borderId="0" xfId="6" applyNumberFormat="1" applyFont="1" applyFill="1" applyBorder="1" applyAlignment="1" applyProtection="1">
      <alignment vertical="top" wrapText="1"/>
    </xf>
    <xf numFmtId="0" fontId="33" fillId="2" borderId="1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 applyProtection="1">
      <alignment vertical="center" wrapText="1"/>
      <protection locked="0"/>
    </xf>
    <xf numFmtId="0" fontId="36" fillId="0" borderId="0" xfId="0" applyFont="1"/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6" fontId="9" fillId="0" borderId="1" xfId="2" applyNumberFormat="1" applyFont="1" applyFill="1" applyBorder="1" applyAlignment="1">
      <alignment vertical="center"/>
    </xf>
    <xf numFmtId="6" fontId="33" fillId="3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6" applyNumberFormat="1" applyFont="1" applyFill="1" applyBorder="1" applyAlignment="1">
      <alignment horizontal="right" vertical="center"/>
    </xf>
    <xf numFmtId="0" fontId="33" fillId="2" borderId="1" xfId="6" applyNumberFormat="1" applyFont="1" applyFill="1" applyBorder="1" applyAlignment="1">
      <alignment horizontal="center" vertical="center"/>
    </xf>
    <xf numFmtId="6" fontId="9" fillId="3" borderId="1" xfId="2" applyNumberFormat="1" applyFont="1" applyFill="1" applyBorder="1" applyAlignment="1">
      <alignment vertical="center"/>
    </xf>
    <xf numFmtId="0" fontId="36" fillId="3" borderId="1" xfId="0" applyFont="1" applyFill="1" applyBorder="1"/>
    <xf numFmtId="0" fontId="33" fillId="0" borderId="4" xfId="0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right" vertical="center"/>
    </xf>
    <xf numFmtId="6" fontId="9" fillId="3" borderId="6" xfId="2" applyNumberFormat="1" applyFont="1" applyFill="1" applyBorder="1" applyAlignment="1">
      <alignment vertical="center"/>
    </xf>
    <xf numFmtId="0" fontId="33" fillId="0" borderId="0" xfId="5" applyFont="1" applyBorder="1" applyAlignment="1">
      <alignment vertical="center"/>
    </xf>
    <xf numFmtId="0" fontId="33" fillId="2" borderId="1" xfId="6" applyFont="1" applyFill="1" applyBorder="1" applyAlignment="1">
      <alignment vertical="center"/>
    </xf>
    <xf numFmtId="0" fontId="33" fillId="2" borderId="3" xfId="0" applyFont="1" applyFill="1" applyBorder="1" applyAlignment="1">
      <alignment horizontal="center" vertical="center"/>
    </xf>
    <xf numFmtId="0" fontId="38" fillId="0" borderId="0" xfId="1593" applyFont="1"/>
    <xf numFmtId="0" fontId="39" fillId="0" borderId="0" xfId="1593" applyFont="1"/>
    <xf numFmtId="0" fontId="38" fillId="0" borderId="0" xfId="1593" applyFont="1" applyBorder="1"/>
    <xf numFmtId="0" fontId="38" fillId="0" borderId="19" xfId="1593" applyFont="1" applyBorder="1"/>
    <xf numFmtId="0" fontId="38" fillId="0" borderId="24" xfId="1593" applyFont="1" applyBorder="1" applyAlignment="1">
      <alignment horizontal="center" wrapText="1"/>
    </xf>
    <xf numFmtId="0" fontId="38" fillId="0" borderId="22" xfId="1593" applyFont="1" applyBorder="1" applyAlignment="1">
      <alignment horizontal="center" wrapText="1"/>
    </xf>
    <xf numFmtId="0" fontId="38" fillId="0" borderId="22" xfId="1593" applyFont="1" applyBorder="1"/>
    <xf numFmtId="164" fontId="38" fillId="0" borderId="1" xfId="1594" applyNumberFormat="1" applyFont="1" applyBorder="1" applyAlignment="1">
      <alignment horizontal="right"/>
    </xf>
    <xf numFmtId="9" fontId="38" fillId="3" borderId="9" xfId="1595" applyFont="1" applyFill="1" applyBorder="1"/>
    <xf numFmtId="164" fontId="38" fillId="3" borderId="6" xfId="1593" applyNumberFormat="1" applyFont="1" applyFill="1" applyBorder="1"/>
    <xf numFmtId="164" fontId="38" fillId="0" borderId="25" xfId="1594" applyNumberFormat="1" applyFont="1" applyBorder="1" applyAlignment="1">
      <alignment horizontal="right"/>
    </xf>
    <xf numFmtId="9" fontId="38" fillId="26" borderId="9" xfId="1595" applyFont="1" applyFill="1" applyBorder="1"/>
    <xf numFmtId="164" fontId="38" fillId="26" borderId="1" xfId="1593" applyNumberFormat="1" applyFont="1" applyFill="1" applyBorder="1"/>
    <xf numFmtId="164" fontId="38" fillId="3" borderId="1" xfId="1594" applyNumberFormat="1" applyFont="1" applyFill="1" applyBorder="1" applyAlignment="1">
      <alignment horizontal="right"/>
    </xf>
    <xf numFmtId="0" fontId="38" fillId="0" borderId="7" xfId="1593" applyFont="1" applyBorder="1" applyAlignment="1">
      <alignment horizontal="right"/>
    </xf>
    <xf numFmtId="14" fontId="38" fillId="0" borderId="1" xfId="1593" applyNumberFormat="1" applyFont="1" applyFill="1" applyBorder="1" applyAlignment="1">
      <alignment horizontal="center" wrapText="1"/>
    </xf>
    <xf numFmtId="0" fontId="33" fillId="0" borderId="0" xfId="1593" applyFont="1" applyFill="1" applyBorder="1" applyAlignment="1" applyProtection="1">
      <alignment horizontal="left"/>
    </xf>
    <xf numFmtId="0" fontId="9" fillId="0" borderId="0" xfId="1593" applyFont="1" applyProtection="1"/>
    <xf numFmtId="166" fontId="9" fillId="0" borderId="0" xfId="1593" applyNumberFormat="1" applyFont="1" applyBorder="1" applyProtection="1"/>
    <xf numFmtId="0" fontId="38" fillId="0" borderId="0" xfId="1593" applyFont="1" applyProtection="1"/>
    <xf numFmtId="0" fontId="9" fillId="0" borderId="0" xfId="1593" applyFont="1" applyAlignment="1" applyProtection="1">
      <alignment horizontal="right"/>
    </xf>
    <xf numFmtId="49" fontId="33" fillId="0" borderId="0" xfId="1593" applyNumberFormat="1" applyFont="1" applyFill="1" applyBorder="1" applyAlignment="1" applyProtection="1">
      <alignment horizontal="right" vertical="top"/>
    </xf>
    <xf numFmtId="0" fontId="9" fillId="0" borderId="0" xfId="1593" applyFont="1" applyAlignment="1" applyProtection="1">
      <alignment horizontal="left"/>
    </xf>
    <xf numFmtId="166" fontId="9" fillId="0" borderId="0" xfId="1593" applyNumberFormat="1" applyFont="1" applyBorder="1" applyAlignment="1" applyProtection="1">
      <alignment horizontal="left"/>
    </xf>
    <xf numFmtId="0" fontId="38" fillId="0" borderId="0" xfId="1593" applyFont="1" applyAlignment="1" applyProtection="1">
      <alignment horizontal="left"/>
    </xf>
    <xf numFmtId="0" fontId="40" fillId="0" borderId="0" xfId="1593" applyFont="1"/>
    <xf numFmtId="0" fontId="33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vertical="center"/>
    </xf>
    <xf numFmtId="9" fontId="9" fillId="0" borderId="1" xfId="0" applyNumberFormat="1" applyFont="1" applyBorder="1" applyAlignment="1">
      <alignment vertical="center"/>
    </xf>
    <xf numFmtId="6" fontId="9" fillId="0" borderId="9" xfId="2" applyNumberFormat="1" applyFont="1" applyFill="1" applyBorder="1" applyAlignment="1">
      <alignment vertical="center"/>
    </xf>
    <xf numFmtId="6" fontId="9" fillId="0" borderId="6" xfId="2" applyNumberFormat="1" applyFont="1" applyFill="1" applyBorder="1" applyAlignment="1">
      <alignment vertical="center"/>
    </xf>
    <xf numFmtId="0" fontId="33" fillId="0" borderId="5" xfId="0" applyFont="1" applyFill="1" applyBorder="1" applyAlignment="1" applyProtection="1">
      <alignment vertical="center" wrapText="1"/>
      <protection locked="0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41" fillId="0" borderId="0" xfId="0" applyFont="1" applyAlignment="1"/>
    <xf numFmtId="0" fontId="33" fillId="2" borderId="1" xfId="0" applyFont="1" applyFill="1" applyBorder="1" applyAlignment="1">
      <alignment horizontal="right" vertical="center"/>
    </xf>
    <xf numFmtId="0" fontId="41" fillId="27" borderId="0" xfId="0" applyFont="1" applyFill="1" applyAlignment="1"/>
    <xf numFmtId="49" fontId="9" fillId="27" borderId="5" xfId="0" applyNumberFormat="1" applyFont="1" applyFill="1" applyBorder="1" applyAlignment="1" applyProtection="1">
      <alignment vertical="center" wrapText="1"/>
      <protection locked="0"/>
    </xf>
    <xf numFmtId="49" fontId="9" fillId="27" borderId="3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3" fillId="2" borderId="2" xfId="0" applyFont="1" applyFill="1" applyBorder="1" applyAlignment="1" applyProtection="1">
      <alignment vertical="center" wrapText="1"/>
      <protection locked="0"/>
    </xf>
    <xf numFmtId="0" fontId="33" fillId="2" borderId="5" xfId="0" applyFont="1" applyFill="1" applyBorder="1" applyAlignment="1" applyProtection="1">
      <alignment vertical="center" wrapText="1"/>
      <protection locked="0"/>
    </xf>
    <xf numFmtId="0" fontId="33" fillId="2" borderId="3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33" fillId="2" borderId="5" xfId="0" applyFont="1" applyFill="1" applyBorder="1" applyAlignment="1" applyProtection="1">
      <alignment vertical="top" wrapText="1"/>
      <protection locked="0"/>
    </xf>
    <xf numFmtId="0" fontId="33" fillId="2" borderId="3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0" fontId="34" fillId="0" borderId="2" xfId="4" applyFont="1" applyFill="1" applyBorder="1" applyAlignment="1" applyProtection="1">
      <alignment vertical="center"/>
    </xf>
    <xf numFmtId="0" fontId="34" fillId="0" borderId="5" xfId="4" applyFont="1" applyFill="1" applyBorder="1" applyAlignment="1" applyProtection="1">
      <alignment vertical="center"/>
    </xf>
    <xf numFmtId="0" fontId="34" fillId="0" borderId="3" xfId="4" applyFont="1" applyFill="1" applyBorder="1" applyAlignment="1" applyProtection="1">
      <alignment vertical="center"/>
    </xf>
    <xf numFmtId="0" fontId="35" fillId="0" borderId="2" xfId="4" applyFont="1" applyFill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35" fillId="0" borderId="2" xfId="4" applyFont="1" applyFill="1" applyBorder="1" applyAlignment="1" applyProtection="1">
      <alignment vertical="top" wrapText="1"/>
    </xf>
    <xf numFmtId="0" fontId="35" fillId="0" borderId="5" xfId="4" applyFont="1" applyFill="1" applyBorder="1" applyAlignment="1" applyProtection="1">
      <alignment vertical="top" wrapText="1"/>
    </xf>
    <xf numFmtId="0" fontId="35" fillId="0" borderId="3" xfId="4" applyFont="1" applyFill="1" applyBorder="1" applyAlignment="1" applyProtection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3" fillId="0" borderId="2" xfId="0" applyFont="1" applyFill="1" applyBorder="1" applyAlignment="1">
      <alignment horizontal="right" vertical="center"/>
    </xf>
    <xf numFmtId="0" fontId="33" fillId="0" borderId="3" xfId="0" applyFont="1" applyFill="1" applyBorder="1" applyAlignment="1">
      <alignment horizontal="right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7" fillId="0" borderId="2" xfId="1593" applyFont="1" applyBorder="1" applyAlignment="1">
      <alignment horizontal="left" vertical="center" wrapText="1"/>
    </xf>
    <xf numFmtId="0" fontId="37" fillId="0" borderId="5" xfId="1593" applyFont="1" applyBorder="1" applyAlignment="1">
      <alignment horizontal="left" vertical="center" wrapText="1"/>
    </xf>
    <xf numFmtId="0" fontId="37" fillId="0" borderId="3" xfId="1593" applyFont="1" applyBorder="1" applyAlignment="1">
      <alignment horizontal="left" vertical="center" wrapText="1"/>
    </xf>
    <xf numFmtId="0" fontId="9" fillId="0" borderId="2" xfId="6" applyNumberFormat="1" applyFont="1" applyFill="1" applyBorder="1" applyAlignment="1" applyProtection="1">
      <alignment horizontal="left" vertical="top" wrapText="1"/>
    </xf>
    <xf numFmtId="0" fontId="9" fillId="0" borderId="5" xfId="6" applyNumberFormat="1" applyFont="1" applyFill="1" applyBorder="1" applyAlignment="1" applyProtection="1">
      <alignment horizontal="left" vertical="top" wrapText="1"/>
    </xf>
    <xf numFmtId="0" fontId="9" fillId="0" borderId="3" xfId="6" applyNumberFormat="1" applyFont="1" applyFill="1" applyBorder="1" applyAlignment="1" applyProtection="1">
      <alignment horizontal="left" vertical="top" wrapText="1"/>
    </xf>
    <xf numFmtId="0" fontId="38" fillId="0" borderId="2" xfId="1593" applyFont="1" applyBorder="1" applyAlignment="1">
      <alignment horizontal="left" vertical="center" wrapText="1"/>
    </xf>
    <xf numFmtId="0" fontId="38" fillId="0" borderId="5" xfId="1593" applyFont="1" applyBorder="1" applyAlignment="1">
      <alignment horizontal="left" vertical="center" wrapText="1"/>
    </xf>
    <xf numFmtId="0" fontId="38" fillId="0" borderId="3" xfId="1593" applyFont="1" applyBorder="1" applyAlignment="1">
      <alignment horizontal="left" vertical="center" wrapText="1"/>
    </xf>
    <xf numFmtId="0" fontId="38" fillId="0" borderId="2" xfId="1593" applyFont="1" applyBorder="1" applyAlignment="1">
      <alignment horizontal="right"/>
    </xf>
    <xf numFmtId="0" fontId="38" fillId="0" borderId="5" xfId="1593" applyFont="1" applyBorder="1" applyAlignment="1">
      <alignment horizontal="right"/>
    </xf>
    <xf numFmtId="0" fontId="38" fillId="0" borderId="23" xfId="1593" applyFont="1" applyBorder="1" applyAlignment="1">
      <alignment horizontal="right"/>
    </xf>
    <xf numFmtId="0" fontId="38" fillId="0" borderId="3" xfId="1593" applyFont="1" applyBorder="1" applyAlignment="1">
      <alignment horizontal="right"/>
    </xf>
    <xf numFmtId="0" fontId="38" fillId="0" borderId="0" xfId="1593" applyFont="1" applyAlignment="1">
      <alignment horizontal="right"/>
    </xf>
    <xf numFmtId="0" fontId="38" fillId="0" borderId="7" xfId="1593" applyFont="1" applyBorder="1" applyAlignment="1">
      <alignment horizontal="right"/>
    </xf>
    <xf numFmtId="0" fontId="38" fillId="0" borderId="2" xfId="1593" applyFont="1" applyFill="1" applyBorder="1" applyAlignment="1">
      <alignment horizontal="center"/>
    </xf>
    <xf numFmtId="0" fontId="38" fillId="0" borderId="3" xfId="1593" applyFont="1" applyFill="1" applyBorder="1" applyAlignment="1">
      <alignment horizontal="center"/>
    </xf>
    <xf numFmtId="0" fontId="38" fillId="0" borderId="20" xfId="1593" applyFont="1" applyBorder="1" applyAlignment="1">
      <alignment horizontal="right" wrapText="1"/>
    </xf>
    <xf numFmtId="0" fontId="38" fillId="0" borderId="21" xfId="1593" applyFont="1" applyBorder="1" applyAlignment="1">
      <alignment horizontal="right" wrapText="1"/>
    </xf>
    <xf numFmtId="0" fontId="9" fillId="0" borderId="1" xfId="6" applyFont="1" applyBorder="1" applyAlignment="1">
      <alignment horizontal="left" vertical="center" wrapText="1"/>
    </xf>
    <xf numFmtId="0" fontId="33" fillId="2" borderId="2" xfId="6" applyFont="1" applyFill="1" applyBorder="1" applyAlignment="1">
      <alignment horizontal="center" vertical="center" wrapText="1"/>
    </xf>
    <xf numFmtId="0" fontId="33" fillId="2" borderId="9" xfId="6" applyFont="1" applyFill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horizontal="center" vertical="center" wrapText="1"/>
    </xf>
    <xf numFmtId="0" fontId="9" fillId="3" borderId="3" xfId="6" applyFont="1" applyFill="1" applyBorder="1" applyAlignment="1">
      <alignment horizontal="center" vertical="center" wrapText="1"/>
    </xf>
  </cellXfs>
  <cellStyles count="1596">
    <cellStyle name="20% - Accent1 2 10" xfId="76"/>
    <cellStyle name="20% - Accent1 2 11" xfId="77"/>
    <cellStyle name="20% - Accent1 2 12" xfId="78"/>
    <cellStyle name="20% - Accent1 2 2" xfId="79"/>
    <cellStyle name="20% - Accent1 2 2 2" xfId="80"/>
    <cellStyle name="20% - Accent1 2 2 3" xfId="81"/>
    <cellStyle name="20% - Accent1 2 2 4" xfId="82"/>
    <cellStyle name="20% - Accent1 2 2 5" xfId="83"/>
    <cellStyle name="20% - Accent1 2 3" xfId="84"/>
    <cellStyle name="20% - Accent1 2 3 2" xfId="85"/>
    <cellStyle name="20% - Accent1 2 3 3" xfId="86"/>
    <cellStyle name="20% - Accent1 2 3 4" xfId="87"/>
    <cellStyle name="20% - Accent1 2 3 5" xfId="88"/>
    <cellStyle name="20% - Accent1 2 4" xfId="89"/>
    <cellStyle name="20% - Accent1 2 5" xfId="90"/>
    <cellStyle name="20% - Accent1 2 6" xfId="91"/>
    <cellStyle name="20% - Accent1 2 7" xfId="92"/>
    <cellStyle name="20% - Accent1 2 8" xfId="93"/>
    <cellStyle name="20% - Accent1 2 9" xfId="94"/>
    <cellStyle name="20% - Accent1 3 10" xfId="95"/>
    <cellStyle name="20% - Accent1 3 2" xfId="96"/>
    <cellStyle name="20% - Accent1 3 3" xfId="97"/>
    <cellStyle name="20% - Accent1 3 4" xfId="98"/>
    <cellStyle name="20% - Accent1 3 5" xfId="99"/>
    <cellStyle name="20% - Accent1 3 6" xfId="100"/>
    <cellStyle name="20% - Accent1 3 7" xfId="101"/>
    <cellStyle name="20% - Accent1 3 8" xfId="102"/>
    <cellStyle name="20% - Accent1 3 9" xfId="103"/>
    <cellStyle name="20% - Accent2 2 10" xfId="104"/>
    <cellStyle name="20% - Accent2 2 11" xfId="105"/>
    <cellStyle name="20% - Accent2 2 12" xfId="106"/>
    <cellStyle name="20% - Accent2 2 2" xfId="107"/>
    <cellStyle name="20% - Accent2 2 2 2" xfId="108"/>
    <cellStyle name="20% - Accent2 2 2 3" xfId="109"/>
    <cellStyle name="20% - Accent2 2 2 4" xfId="110"/>
    <cellStyle name="20% - Accent2 2 2 5" xfId="111"/>
    <cellStyle name="20% - Accent2 2 3" xfId="112"/>
    <cellStyle name="20% - Accent2 2 3 2" xfId="113"/>
    <cellStyle name="20% - Accent2 2 3 3" xfId="114"/>
    <cellStyle name="20% - Accent2 2 3 4" xfId="115"/>
    <cellStyle name="20% - Accent2 2 3 5" xfId="116"/>
    <cellStyle name="20% - Accent2 2 4" xfId="117"/>
    <cellStyle name="20% - Accent2 2 5" xfId="118"/>
    <cellStyle name="20% - Accent2 2 6" xfId="119"/>
    <cellStyle name="20% - Accent2 2 7" xfId="120"/>
    <cellStyle name="20% - Accent2 2 8" xfId="121"/>
    <cellStyle name="20% - Accent2 2 9" xfId="122"/>
    <cellStyle name="20% - Accent2 3 10" xfId="123"/>
    <cellStyle name="20% - Accent2 3 2" xfId="124"/>
    <cellStyle name="20% - Accent2 3 3" xfId="125"/>
    <cellStyle name="20% - Accent2 3 4" xfId="126"/>
    <cellStyle name="20% - Accent2 3 5" xfId="127"/>
    <cellStyle name="20% - Accent2 3 6" xfId="128"/>
    <cellStyle name="20% - Accent2 3 7" xfId="129"/>
    <cellStyle name="20% - Accent2 3 8" xfId="130"/>
    <cellStyle name="20% - Accent2 3 9" xfId="131"/>
    <cellStyle name="20% - Accent3 2 10" xfId="132"/>
    <cellStyle name="20% - Accent3 2 11" xfId="133"/>
    <cellStyle name="20% - Accent3 2 12" xfId="134"/>
    <cellStyle name="20% - Accent3 2 2" xfId="135"/>
    <cellStyle name="20% - Accent3 2 2 2" xfId="136"/>
    <cellStyle name="20% - Accent3 2 2 3" xfId="137"/>
    <cellStyle name="20% - Accent3 2 2 4" xfId="138"/>
    <cellStyle name="20% - Accent3 2 2 5" xfId="139"/>
    <cellStyle name="20% - Accent3 2 3" xfId="140"/>
    <cellStyle name="20% - Accent3 2 3 2" xfId="141"/>
    <cellStyle name="20% - Accent3 2 3 3" xfId="142"/>
    <cellStyle name="20% - Accent3 2 3 4" xfId="143"/>
    <cellStyle name="20% - Accent3 2 3 5" xfId="144"/>
    <cellStyle name="20% - Accent3 2 4" xfId="145"/>
    <cellStyle name="20% - Accent3 2 5" xfId="146"/>
    <cellStyle name="20% - Accent3 2 6" xfId="147"/>
    <cellStyle name="20% - Accent3 2 7" xfId="148"/>
    <cellStyle name="20% - Accent3 2 8" xfId="149"/>
    <cellStyle name="20% - Accent3 2 9" xfId="150"/>
    <cellStyle name="20% - Accent3 3 10" xfId="151"/>
    <cellStyle name="20% - Accent3 3 2" xfId="152"/>
    <cellStyle name="20% - Accent3 3 3" xfId="153"/>
    <cellStyle name="20% - Accent3 3 4" xfId="154"/>
    <cellStyle name="20% - Accent3 3 5" xfId="155"/>
    <cellStyle name="20% - Accent3 3 6" xfId="156"/>
    <cellStyle name="20% - Accent3 3 7" xfId="157"/>
    <cellStyle name="20% - Accent3 3 8" xfId="158"/>
    <cellStyle name="20% - Accent3 3 9" xfId="159"/>
    <cellStyle name="20% - Accent4 2 10" xfId="160"/>
    <cellStyle name="20% - Accent4 2 11" xfId="161"/>
    <cellStyle name="20% - Accent4 2 12" xfId="162"/>
    <cellStyle name="20% - Accent4 2 2" xfId="163"/>
    <cellStyle name="20% - Accent4 2 2 2" xfId="164"/>
    <cellStyle name="20% - Accent4 2 2 3" xfId="165"/>
    <cellStyle name="20% - Accent4 2 2 4" xfId="166"/>
    <cellStyle name="20% - Accent4 2 2 5" xfId="167"/>
    <cellStyle name="20% - Accent4 2 3" xfId="168"/>
    <cellStyle name="20% - Accent4 2 3 2" xfId="169"/>
    <cellStyle name="20% - Accent4 2 3 3" xfId="170"/>
    <cellStyle name="20% - Accent4 2 3 4" xfId="171"/>
    <cellStyle name="20% - Accent4 2 3 5" xfId="172"/>
    <cellStyle name="20% - Accent4 2 4" xfId="173"/>
    <cellStyle name="20% - Accent4 2 5" xfId="174"/>
    <cellStyle name="20% - Accent4 2 6" xfId="175"/>
    <cellStyle name="20% - Accent4 2 7" xfId="176"/>
    <cellStyle name="20% - Accent4 2 8" xfId="177"/>
    <cellStyle name="20% - Accent4 2 9" xfId="178"/>
    <cellStyle name="20% - Accent4 3 10" xfId="179"/>
    <cellStyle name="20% - Accent4 3 2" xfId="180"/>
    <cellStyle name="20% - Accent4 3 3" xfId="181"/>
    <cellStyle name="20% - Accent4 3 4" xfId="182"/>
    <cellStyle name="20% - Accent4 3 5" xfId="183"/>
    <cellStyle name="20% - Accent4 3 6" xfId="184"/>
    <cellStyle name="20% - Accent4 3 7" xfId="185"/>
    <cellStyle name="20% - Accent4 3 8" xfId="186"/>
    <cellStyle name="20% - Accent4 3 9" xfId="187"/>
    <cellStyle name="20% - Accent5 2 10" xfId="188"/>
    <cellStyle name="20% - Accent5 2 11" xfId="189"/>
    <cellStyle name="20% - Accent5 2 12" xfId="190"/>
    <cellStyle name="20% - Accent5 2 2" xfId="191"/>
    <cellStyle name="20% - Accent5 2 2 2" xfId="192"/>
    <cellStyle name="20% - Accent5 2 2 3" xfId="193"/>
    <cellStyle name="20% - Accent5 2 2 4" xfId="194"/>
    <cellStyle name="20% - Accent5 2 2 5" xfId="195"/>
    <cellStyle name="20% - Accent5 2 3" xfId="196"/>
    <cellStyle name="20% - Accent5 2 3 2" xfId="197"/>
    <cellStyle name="20% - Accent5 2 3 3" xfId="198"/>
    <cellStyle name="20% - Accent5 2 3 4" xfId="199"/>
    <cellStyle name="20% - Accent5 2 3 5" xfId="200"/>
    <cellStyle name="20% - Accent5 2 4" xfId="201"/>
    <cellStyle name="20% - Accent5 2 5" xfId="202"/>
    <cellStyle name="20% - Accent5 2 6" xfId="203"/>
    <cellStyle name="20% - Accent5 2 7" xfId="204"/>
    <cellStyle name="20% - Accent5 2 8" xfId="205"/>
    <cellStyle name="20% - Accent5 2 9" xfId="206"/>
    <cellStyle name="20% - Accent5 3 10" xfId="207"/>
    <cellStyle name="20% - Accent5 3 2" xfId="208"/>
    <cellStyle name="20% - Accent5 3 3" xfId="209"/>
    <cellStyle name="20% - Accent5 3 4" xfId="210"/>
    <cellStyle name="20% - Accent5 3 5" xfId="211"/>
    <cellStyle name="20% - Accent5 3 6" xfId="212"/>
    <cellStyle name="20% - Accent5 3 7" xfId="213"/>
    <cellStyle name="20% - Accent5 3 8" xfId="214"/>
    <cellStyle name="20% - Accent5 3 9" xfId="215"/>
    <cellStyle name="20% - Accent6 2 10" xfId="216"/>
    <cellStyle name="20% - Accent6 2 11" xfId="217"/>
    <cellStyle name="20% - Accent6 2 12" xfId="218"/>
    <cellStyle name="20% - Accent6 2 2" xfId="219"/>
    <cellStyle name="20% - Accent6 2 2 2" xfId="220"/>
    <cellStyle name="20% - Accent6 2 2 3" xfId="221"/>
    <cellStyle name="20% - Accent6 2 2 4" xfId="222"/>
    <cellStyle name="20% - Accent6 2 2 5" xfId="223"/>
    <cellStyle name="20% - Accent6 2 3" xfId="224"/>
    <cellStyle name="20% - Accent6 2 3 2" xfId="225"/>
    <cellStyle name="20% - Accent6 2 3 3" xfId="226"/>
    <cellStyle name="20% - Accent6 2 3 4" xfId="227"/>
    <cellStyle name="20% - Accent6 2 3 5" xfId="228"/>
    <cellStyle name="20% - Accent6 2 4" xfId="229"/>
    <cellStyle name="20% - Accent6 2 5" xfId="230"/>
    <cellStyle name="20% - Accent6 2 6" xfId="231"/>
    <cellStyle name="20% - Accent6 2 7" xfId="232"/>
    <cellStyle name="20% - Accent6 2 8" xfId="233"/>
    <cellStyle name="20% - Accent6 2 9" xfId="234"/>
    <cellStyle name="20% - Accent6 3 10" xfId="235"/>
    <cellStyle name="20% - Accent6 3 2" xfId="236"/>
    <cellStyle name="20% - Accent6 3 3" xfId="237"/>
    <cellStyle name="20% - Accent6 3 4" xfId="238"/>
    <cellStyle name="20% - Accent6 3 5" xfId="239"/>
    <cellStyle name="20% - Accent6 3 6" xfId="240"/>
    <cellStyle name="20% - Accent6 3 7" xfId="241"/>
    <cellStyle name="20% - Accent6 3 8" xfId="242"/>
    <cellStyle name="20% - Accent6 3 9" xfId="243"/>
    <cellStyle name="40% - Accent1 2 10" xfId="244"/>
    <cellStyle name="40% - Accent1 2 11" xfId="245"/>
    <cellStyle name="40% - Accent1 2 12" xfId="246"/>
    <cellStyle name="40% - Accent1 2 2" xfId="247"/>
    <cellStyle name="40% - Accent1 2 2 2" xfId="248"/>
    <cellStyle name="40% - Accent1 2 2 3" xfId="249"/>
    <cellStyle name="40% - Accent1 2 2 4" xfId="250"/>
    <cellStyle name="40% - Accent1 2 2 5" xfId="251"/>
    <cellStyle name="40% - Accent1 2 3" xfId="252"/>
    <cellStyle name="40% - Accent1 2 3 2" xfId="253"/>
    <cellStyle name="40% - Accent1 2 3 3" xfId="254"/>
    <cellStyle name="40% - Accent1 2 3 4" xfId="255"/>
    <cellStyle name="40% - Accent1 2 3 5" xfId="256"/>
    <cellStyle name="40% - Accent1 2 4" xfId="257"/>
    <cellStyle name="40% - Accent1 2 5" xfId="258"/>
    <cellStyle name="40% - Accent1 2 6" xfId="259"/>
    <cellStyle name="40% - Accent1 2 7" xfId="260"/>
    <cellStyle name="40% - Accent1 2 8" xfId="261"/>
    <cellStyle name="40% - Accent1 2 9" xfId="262"/>
    <cellStyle name="40% - Accent1 3 10" xfId="263"/>
    <cellStyle name="40% - Accent1 3 2" xfId="264"/>
    <cellStyle name="40% - Accent1 3 3" xfId="265"/>
    <cellStyle name="40% - Accent1 3 4" xfId="266"/>
    <cellStyle name="40% - Accent1 3 5" xfId="267"/>
    <cellStyle name="40% - Accent1 3 6" xfId="268"/>
    <cellStyle name="40% - Accent1 3 7" xfId="269"/>
    <cellStyle name="40% - Accent1 3 8" xfId="270"/>
    <cellStyle name="40% - Accent1 3 9" xfId="271"/>
    <cellStyle name="40% - Accent2 2 10" xfId="272"/>
    <cellStyle name="40% - Accent2 2 11" xfId="273"/>
    <cellStyle name="40% - Accent2 2 12" xfId="274"/>
    <cellStyle name="40% - Accent2 2 2" xfId="275"/>
    <cellStyle name="40% - Accent2 2 2 2" xfId="276"/>
    <cellStyle name="40% - Accent2 2 2 3" xfId="277"/>
    <cellStyle name="40% - Accent2 2 2 4" xfId="278"/>
    <cellStyle name="40% - Accent2 2 2 5" xfId="279"/>
    <cellStyle name="40% - Accent2 2 3" xfId="280"/>
    <cellStyle name="40% - Accent2 2 3 2" xfId="281"/>
    <cellStyle name="40% - Accent2 2 3 3" xfId="282"/>
    <cellStyle name="40% - Accent2 2 3 4" xfId="283"/>
    <cellStyle name="40% - Accent2 2 3 5" xfId="284"/>
    <cellStyle name="40% - Accent2 2 4" xfId="285"/>
    <cellStyle name="40% - Accent2 2 5" xfId="286"/>
    <cellStyle name="40% - Accent2 2 6" xfId="287"/>
    <cellStyle name="40% - Accent2 2 7" xfId="288"/>
    <cellStyle name="40% - Accent2 2 8" xfId="289"/>
    <cellStyle name="40% - Accent2 2 9" xfId="290"/>
    <cellStyle name="40% - Accent2 3 10" xfId="291"/>
    <cellStyle name="40% - Accent2 3 2" xfId="292"/>
    <cellStyle name="40% - Accent2 3 3" xfId="293"/>
    <cellStyle name="40% - Accent2 3 4" xfId="294"/>
    <cellStyle name="40% - Accent2 3 5" xfId="295"/>
    <cellStyle name="40% - Accent2 3 6" xfId="296"/>
    <cellStyle name="40% - Accent2 3 7" xfId="297"/>
    <cellStyle name="40% - Accent2 3 8" xfId="298"/>
    <cellStyle name="40% - Accent2 3 9" xfId="299"/>
    <cellStyle name="40% - Accent3 2 10" xfId="300"/>
    <cellStyle name="40% - Accent3 2 11" xfId="301"/>
    <cellStyle name="40% - Accent3 2 12" xfId="302"/>
    <cellStyle name="40% - Accent3 2 2" xfId="303"/>
    <cellStyle name="40% - Accent3 2 2 2" xfId="304"/>
    <cellStyle name="40% - Accent3 2 2 3" xfId="305"/>
    <cellStyle name="40% - Accent3 2 2 4" xfId="306"/>
    <cellStyle name="40% - Accent3 2 2 5" xfId="307"/>
    <cellStyle name="40% - Accent3 2 3" xfId="308"/>
    <cellStyle name="40% - Accent3 2 3 2" xfId="309"/>
    <cellStyle name="40% - Accent3 2 3 3" xfId="310"/>
    <cellStyle name="40% - Accent3 2 3 4" xfId="311"/>
    <cellStyle name="40% - Accent3 2 3 5" xfId="312"/>
    <cellStyle name="40% - Accent3 2 4" xfId="313"/>
    <cellStyle name="40% - Accent3 2 5" xfId="314"/>
    <cellStyle name="40% - Accent3 2 6" xfId="315"/>
    <cellStyle name="40% - Accent3 2 7" xfId="316"/>
    <cellStyle name="40% - Accent3 2 8" xfId="317"/>
    <cellStyle name="40% - Accent3 2 9" xfId="318"/>
    <cellStyle name="40% - Accent3 3 10" xfId="319"/>
    <cellStyle name="40% - Accent3 3 2" xfId="320"/>
    <cellStyle name="40% - Accent3 3 3" xfId="321"/>
    <cellStyle name="40% - Accent3 3 4" xfId="322"/>
    <cellStyle name="40% - Accent3 3 5" xfId="323"/>
    <cellStyle name="40% - Accent3 3 6" xfId="324"/>
    <cellStyle name="40% - Accent3 3 7" xfId="325"/>
    <cellStyle name="40% - Accent3 3 8" xfId="326"/>
    <cellStyle name="40% - Accent3 3 9" xfId="327"/>
    <cellStyle name="40% - Accent4 2 10" xfId="328"/>
    <cellStyle name="40% - Accent4 2 11" xfId="329"/>
    <cellStyle name="40% - Accent4 2 12" xfId="330"/>
    <cellStyle name="40% - Accent4 2 2" xfId="331"/>
    <cellStyle name="40% - Accent4 2 2 2" xfId="332"/>
    <cellStyle name="40% - Accent4 2 2 3" xfId="333"/>
    <cellStyle name="40% - Accent4 2 2 4" xfId="334"/>
    <cellStyle name="40% - Accent4 2 2 5" xfId="335"/>
    <cellStyle name="40% - Accent4 2 3" xfId="336"/>
    <cellStyle name="40% - Accent4 2 3 2" xfId="337"/>
    <cellStyle name="40% - Accent4 2 3 3" xfId="338"/>
    <cellStyle name="40% - Accent4 2 3 4" xfId="339"/>
    <cellStyle name="40% - Accent4 2 3 5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 10" xfId="347"/>
    <cellStyle name="40% - Accent4 3 2" xfId="348"/>
    <cellStyle name="40% - Accent4 3 3" xfId="349"/>
    <cellStyle name="40% - Accent4 3 4" xfId="350"/>
    <cellStyle name="40% - Accent4 3 5" xfId="351"/>
    <cellStyle name="40% - Accent4 3 6" xfId="352"/>
    <cellStyle name="40% - Accent4 3 7" xfId="353"/>
    <cellStyle name="40% - Accent4 3 8" xfId="354"/>
    <cellStyle name="40% - Accent4 3 9" xfId="355"/>
    <cellStyle name="40% - Accent5 2 10" xfId="356"/>
    <cellStyle name="40% - Accent5 2 11" xfId="357"/>
    <cellStyle name="40% - Accent5 2 12" xfId="358"/>
    <cellStyle name="40% - Accent5 2 2" xfId="359"/>
    <cellStyle name="40% - Accent5 2 2 2" xfId="360"/>
    <cellStyle name="40% - Accent5 2 2 3" xfId="361"/>
    <cellStyle name="40% - Accent5 2 2 4" xfId="362"/>
    <cellStyle name="40% - Accent5 2 2 5" xfId="363"/>
    <cellStyle name="40% - Accent5 2 3" xfId="364"/>
    <cellStyle name="40% - Accent5 2 3 2" xfId="365"/>
    <cellStyle name="40% - Accent5 2 3 3" xfId="366"/>
    <cellStyle name="40% - Accent5 2 3 4" xfId="367"/>
    <cellStyle name="40% - Accent5 2 3 5" xfId="368"/>
    <cellStyle name="40% - Accent5 2 4" xfId="369"/>
    <cellStyle name="40% - Accent5 2 5" xfId="370"/>
    <cellStyle name="40% - Accent5 2 6" xfId="371"/>
    <cellStyle name="40% - Accent5 2 7" xfId="372"/>
    <cellStyle name="40% - Accent5 2 8" xfId="373"/>
    <cellStyle name="40% - Accent5 2 9" xfId="374"/>
    <cellStyle name="40% - Accent5 3 10" xfId="375"/>
    <cellStyle name="40% - Accent5 3 2" xfId="376"/>
    <cellStyle name="40% - Accent5 3 3" xfId="377"/>
    <cellStyle name="40% - Accent5 3 4" xfId="378"/>
    <cellStyle name="40% - Accent5 3 5" xfId="379"/>
    <cellStyle name="40% - Accent5 3 6" xfId="380"/>
    <cellStyle name="40% - Accent5 3 7" xfId="381"/>
    <cellStyle name="40% - Accent5 3 8" xfId="382"/>
    <cellStyle name="40% - Accent5 3 9" xfId="383"/>
    <cellStyle name="40% - Accent6 2 10" xfId="384"/>
    <cellStyle name="40% - Accent6 2 11" xfId="385"/>
    <cellStyle name="40% - Accent6 2 12" xfId="386"/>
    <cellStyle name="40% - Accent6 2 2" xfId="387"/>
    <cellStyle name="40% - Accent6 2 2 2" xfId="388"/>
    <cellStyle name="40% - Accent6 2 2 3" xfId="389"/>
    <cellStyle name="40% - Accent6 2 2 4" xfId="390"/>
    <cellStyle name="40% - Accent6 2 2 5" xfId="391"/>
    <cellStyle name="40% - Accent6 2 3" xfId="392"/>
    <cellStyle name="40% - Accent6 2 3 2" xfId="393"/>
    <cellStyle name="40% - Accent6 2 3 3" xfId="394"/>
    <cellStyle name="40% - Accent6 2 3 4" xfId="395"/>
    <cellStyle name="40% - Accent6 2 3 5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 10" xfId="403"/>
    <cellStyle name="40% - Accent6 3 2" xfId="404"/>
    <cellStyle name="40% - Accent6 3 3" xfId="405"/>
    <cellStyle name="40% - Accent6 3 4" xfId="406"/>
    <cellStyle name="40% - Accent6 3 5" xfId="407"/>
    <cellStyle name="40% - Accent6 3 6" xfId="408"/>
    <cellStyle name="40% - Accent6 3 7" xfId="409"/>
    <cellStyle name="40% - Accent6 3 8" xfId="410"/>
    <cellStyle name="40% - Accent6 3 9" xfId="411"/>
    <cellStyle name="60% - Accent1 2 10" xfId="412"/>
    <cellStyle name="60% - Accent1 2 11" xfId="413"/>
    <cellStyle name="60% - Accent1 2 12" xfId="414"/>
    <cellStyle name="60% - Accent1 2 2" xfId="415"/>
    <cellStyle name="60% - Accent1 2 2 2" xfId="416"/>
    <cellStyle name="60% - Accent1 2 2 3" xfId="417"/>
    <cellStyle name="60% - Accent1 2 2 4" xfId="418"/>
    <cellStyle name="60% - Accent1 2 2 5" xfId="419"/>
    <cellStyle name="60% - Accent1 2 3" xfId="420"/>
    <cellStyle name="60% - Accent1 2 3 2" xfId="421"/>
    <cellStyle name="60% - Accent1 2 3 3" xfId="422"/>
    <cellStyle name="60% - Accent1 2 3 4" xfId="423"/>
    <cellStyle name="60% - Accent1 2 3 5" xfId="424"/>
    <cellStyle name="60% - Accent1 2 4" xfId="425"/>
    <cellStyle name="60% - Accent1 2 5" xfId="426"/>
    <cellStyle name="60% - Accent1 2 6" xfId="427"/>
    <cellStyle name="60% - Accent1 2 7" xfId="428"/>
    <cellStyle name="60% - Accent1 2 8" xfId="429"/>
    <cellStyle name="60% - Accent1 2 9" xfId="430"/>
    <cellStyle name="60% - Accent1 3 10" xfId="431"/>
    <cellStyle name="60% - Accent1 3 2" xfId="432"/>
    <cellStyle name="60% - Accent1 3 3" xfId="433"/>
    <cellStyle name="60% - Accent1 3 4" xfId="434"/>
    <cellStyle name="60% - Accent1 3 5" xfId="435"/>
    <cellStyle name="60% - Accent1 3 6" xfId="436"/>
    <cellStyle name="60% - Accent1 3 7" xfId="437"/>
    <cellStyle name="60% - Accent1 3 8" xfId="438"/>
    <cellStyle name="60% - Accent1 3 9" xfId="439"/>
    <cellStyle name="60% - Accent2 2 10" xfId="440"/>
    <cellStyle name="60% - Accent2 2 11" xfId="441"/>
    <cellStyle name="60% - Accent2 2 12" xfId="442"/>
    <cellStyle name="60% - Accent2 2 2" xfId="443"/>
    <cellStyle name="60% - Accent2 2 2 2" xfId="444"/>
    <cellStyle name="60% - Accent2 2 2 3" xfId="445"/>
    <cellStyle name="60% - Accent2 2 2 4" xfId="446"/>
    <cellStyle name="60% - Accent2 2 2 5" xfId="447"/>
    <cellStyle name="60% - Accent2 2 3" xfId="448"/>
    <cellStyle name="60% - Accent2 2 3 2" xfId="449"/>
    <cellStyle name="60% - Accent2 2 3 3" xfId="450"/>
    <cellStyle name="60% - Accent2 2 3 4" xfId="451"/>
    <cellStyle name="60% - Accent2 2 3 5" xfId="452"/>
    <cellStyle name="60% - Accent2 2 4" xfId="453"/>
    <cellStyle name="60% - Accent2 2 5" xfId="454"/>
    <cellStyle name="60% - Accent2 2 6" xfId="455"/>
    <cellStyle name="60% - Accent2 2 7" xfId="456"/>
    <cellStyle name="60% - Accent2 2 8" xfId="457"/>
    <cellStyle name="60% - Accent2 2 9" xfId="458"/>
    <cellStyle name="60% - Accent2 3 10" xfId="459"/>
    <cellStyle name="60% - Accent2 3 2" xfId="460"/>
    <cellStyle name="60% - Accent2 3 3" xfId="461"/>
    <cellStyle name="60% - Accent2 3 4" xfId="462"/>
    <cellStyle name="60% - Accent2 3 5" xfId="463"/>
    <cellStyle name="60% - Accent2 3 6" xfId="464"/>
    <cellStyle name="60% - Accent2 3 7" xfId="465"/>
    <cellStyle name="60% - Accent2 3 8" xfId="466"/>
    <cellStyle name="60% - Accent2 3 9" xfId="467"/>
    <cellStyle name="60% - Accent3 2 10" xfId="468"/>
    <cellStyle name="60% - Accent3 2 11" xfId="469"/>
    <cellStyle name="60% - Accent3 2 12" xfId="470"/>
    <cellStyle name="60% - Accent3 2 2" xfId="471"/>
    <cellStyle name="60% - Accent3 2 2 2" xfId="472"/>
    <cellStyle name="60% - Accent3 2 2 3" xfId="473"/>
    <cellStyle name="60% - Accent3 2 2 4" xfId="474"/>
    <cellStyle name="60% - Accent3 2 2 5" xfId="475"/>
    <cellStyle name="60% - Accent3 2 3" xfId="476"/>
    <cellStyle name="60% - Accent3 2 3 2" xfId="477"/>
    <cellStyle name="60% - Accent3 2 3 3" xfId="478"/>
    <cellStyle name="60% - Accent3 2 3 4" xfId="479"/>
    <cellStyle name="60% - Accent3 2 3 5" xfId="480"/>
    <cellStyle name="60% - Accent3 2 4" xfId="481"/>
    <cellStyle name="60% - Accent3 2 5" xfId="482"/>
    <cellStyle name="60% - Accent3 2 6" xfId="483"/>
    <cellStyle name="60% - Accent3 2 7" xfId="484"/>
    <cellStyle name="60% - Accent3 2 8" xfId="485"/>
    <cellStyle name="60% - Accent3 2 9" xfId="486"/>
    <cellStyle name="60% - Accent3 3 10" xfId="487"/>
    <cellStyle name="60% - Accent3 3 2" xfId="488"/>
    <cellStyle name="60% - Accent3 3 3" xfId="489"/>
    <cellStyle name="60% - Accent3 3 4" xfId="490"/>
    <cellStyle name="60% - Accent3 3 5" xfId="491"/>
    <cellStyle name="60% - Accent3 3 6" xfId="492"/>
    <cellStyle name="60% - Accent3 3 7" xfId="493"/>
    <cellStyle name="60% - Accent3 3 8" xfId="494"/>
    <cellStyle name="60% - Accent3 3 9" xfId="495"/>
    <cellStyle name="60% - Accent4 2 10" xfId="496"/>
    <cellStyle name="60% - Accent4 2 11" xfId="497"/>
    <cellStyle name="60% - Accent4 2 12" xfId="498"/>
    <cellStyle name="60% - Accent4 2 2" xfId="499"/>
    <cellStyle name="60% - Accent4 2 2 2" xfId="500"/>
    <cellStyle name="60% - Accent4 2 2 3" xfId="501"/>
    <cellStyle name="60% - Accent4 2 2 4" xfId="502"/>
    <cellStyle name="60% - Accent4 2 2 5" xfId="503"/>
    <cellStyle name="60% - Accent4 2 3" xfId="504"/>
    <cellStyle name="60% - Accent4 2 3 2" xfId="505"/>
    <cellStyle name="60% - Accent4 2 3 3" xfId="506"/>
    <cellStyle name="60% - Accent4 2 3 4" xfId="507"/>
    <cellStyle name="60% - Accent4 2 3 5" xfId="508"/>
    <cellStyle name="60% - Accent4 2 4" xfId="509"/>
    <cellStyle name="60% - Accent4 2 5" xfId="510"/>
    <cellStyle name="60% - Accent4 2 6" xfId="511"/>
    <cellStyle name="60% - Accent4 2 7" xfId="512"/>
    <cellStyle name="60% - Accent4 2 8" xfId="513"/>
    <cellStyle name="60% - Accent4 2 9" xfId="514"/>
    <cellStyle name="60% - Accent4 3 10" xfId="515"/>
    <cellStyle name="60% - Accent4 3 2" xfId="516"/>
    <cellStyle name="60% - Accent4 3 3" xfId="517"/>
    <cellStyle name="60% - Accent4 3 4" xfId="518"/>
    <cellStyle name="60% - Accent4 3 5" xfId="519"/>
    <cellStyle name="60% - Accent4 3 6" xfId="520"/>
    <cellStyle name="60% - Accent4 3 7" xfId="521"/>
    <cellStyle name="60% - Accent4 3 8" xfId="522"/>
    <cellStyle name="60% - Accent4 3 9" xfId="523"/>
    <cellStyle name="60% - Accent5 2 10" xfId="524"/>
    <cellStyle name="60% - Accent5 2 11" xfId="525"/>
    <cellStyle name="60% - Accent5 2 12" xfId="526"/>
    <cellStyle name="60% - Accent5 2 2" xfId="527"/>
    <cellStyle name="60% - Accent5 2 2 2" xfId="528"/>
    <cellStyle name="60% - Accent5 2 2 3" xfId="529"/>
    <cellStyle name="60% - Accent5 2 2 4" xfId="530"/>
    <cellStyle name="60% - Accent5 2 2 5" xfId="531"/>
    <cellStyle name="60% - Accent5 2 3" xfId="532"/>
    <cellStyle name="60% - Accent5 2 3 2" xfId="533"/>
    <cellStyle name="60% - Accent5 2 3 3" xfId="534"/>
    <cellStyle name="60% - Accent5 2 3 4" xfId="535"/>
    <cellStyle name="60% - Accent5 2 3 5" xfId="536"/>
    <cellStyle name="60% - Accent5 2 4" xfId="537"/>
    <cellStyle name="60% - Accent5 2 5" xfId="538"/>
    <cellStyle name="60% - Accent5 2 6" xfId="539"/>
    <cellStyle name="60% - Accent5 2 7" xfId="540"/>
    <cellStyle name="60% - Accent5 2 8" xfId="541"/>
    <cellStyle name="60% - Accent5 2 9" xfId="542"/>
    <cellStyle name="60% - Accent5 3 10" xfId="543"/>
    <cellStyle name="60% - Accent5 3 2" xfId="544"/>
    <cellStyle name="60% - Accent5 3 3" xfId="545"/>
    <cellStyle name="60% - Accent5 3 4" xfId="546"/>
    <cellStyle name="60% - Accent5 3 5" xfId="547"/>
    <cellStyle name="60% - Accent5 3 6" xfId="548"/>
    <cellStyle name="60% - Accent5 3 7" xfId="549"/>
    <cellStyle name="60% - Accent5 3 8" xfId="550"/>
    <cellStyle name="60% - Accent5 3 9" xfId="551"/>
    <cellStyle name="60% - Accent6 2 10" xfId="552"/>
    <cellStyle name="60% - Accent6 2 11" xfId="553"/>
    <cellStyle name="60% - Accent6 2 12" xfId="554"/>
    <cellStyle name="60% - Accent6 2 2" xfId="555"/>
    <cellStyle name="60% - Accent6 2 2 2" xfId="556"/>
    <cellStyle name="60% - Accent6 2 2 3" xfId="557"/>
    <cellStyle name="60% - Accent6 2 2 4" xfId="558"/>
    <cellStyle name="60% - Accent6 2 2 5" xfId="559"/>
    <cellStyle name="60% - Accent6 2 3" xfId="560"/>
    <cellStyle name="60% - Accent6 2 3 2" xfId="561"/>
    <cellStyle name="60% - Accent6 2 3 3" xfId="562"/>
    <cellStyle name="60% - Accent6 2 3 4" xfId="563"/>
    <cellStyle name="60% - Accent6 2 3 5" xfId="564"/>
    <cellStyle name="60% - Accent6 2 4" xfId="565"/>
    <cellStyle name="60% - Accent6 2 5" xfId="566"/>
    <cellStyle name="60% - Accent6 2 6" xfId="567"/>
    <cellStyle name="60% - Accent6 2 7" xfId="568"/>
    <cellStyle name="60% - Accent6 2 8" xfId="569"/>
    <cellStyle name="60% - Accent6 2 9" xfId="570"/>
    <cellStyle name="60% - Accent6 3 10" xfId="571"/>
    <cellStyle name="60% - Accent6 3 2" xfId="572"/>
    <cellStyle name="60% - Accent6 3 3" xfId="573"/>
    <cellStyle name="60% - Accent6 3 4" xfId="574"/>
    <cellStyle name="60% - Accent6 3 5" xfId="575"/>
    <cellStyle name="60% - Accent6 3 6" xfId="576"/>
    <cellStyle name="60% - Accent6 3 7" xfId="577"/>
    <cellStyle name="60% - Accent6 3 8" xfId="578"/>
    <cellStyle name="60% - Accent6 3 9" xfId="579"/>
    <cellStyle name="Accent1 2 10" xfId="580"/>
    <cellStyle name="Accent1 2 11" xfId="581"/>
    <cellStyle name="Accent1 2 12" xfId="582"/>
    <cellStyle name="Accent1 2 2" xfId="583"/>
    <cellStyle name="Accent1 2 2 2" xfId="584"/>
    <cellStyle name="Accent1 2 2 3" xfId="585"/>
    <cellStyle name="Accent1 2 2 4" xfId="586"/>
    <cellStyle name="Accent1 2 2 5" xfId="587"/>
    <cellStyle name="Accent1 2 3" xfId="588"/>
    <cellStyle name="Accent1 2 3 2" xfId="589"/>
    <cellStyle name="Accent1 2 3 3" xfId="590"/>
    <cellStyle name="Accent1 2 3 4" xfId="591"/>
    <cellStyle name="Accent1 2 3 5" xfId="592"/>
    <cellStyle name="Accent1 2 4" xfId="593"/>
    <cellStyle name="Accent1 2 5" xfId="594"/>
    <cellStyle name="Accent1 2 6" xfId="595"/>
    <cellStyle name="Accent1 2 7" xfId="596"/>
    <cellStyle name="Accent1 2 8" xfId="597"/>
    <cellStyle name="Accent1 2 9" xfId="598"/>
    <cellStyle name="Accent1 3 10" xfId="599"/>
    <cellStyle name="Accent1 3 2" xfId="600"/>
    <cellStyle name="Accent1 3 3" xfId="601"/>
    <cellStyle name="Accent1 3 4" xfId="602"/>
    <cellStyle name="Accent1 3 5" xfId="603"/>
    <cellStyle name="Accent1 3 6" xfId="604"/>
    <cellStyle name="Accent1 3 7" xfId="605"/>
    <cellStyle name="Accent1 3 8" xfId="606"/>
    <cellStyle name="Accent1 3 9" xfId="607"/>
    <cellStyle name="Accent2 2 10" xfId="608"/>
    <cellStyle name="Accent2 2 11" xfId="609"/>
    <cellStyle name="Accent2 2 12" xfId="610"/>
    <cellStyle name="Accent2 2 2" xfId="611"/>
    <cellStyle name="Accent2 2 2 2" xfId="612"/>
    <cellStyle name="Accent2 2 2 3" xfId="613"/>
    <cellStyle name="Accent2 2 2 4" xfId="614"/>
    <cellStyle name="Accent2 2 2 5" xfId="615"/>
    <cellStyle name="Accent2 2 3" xfId="616"/>
    <cellStyle name="Accent2 2 3 2" xfId="617"/>
    <cellStyle name="Accent2 2 3 3" xfId="618"/>
    <cellStyle name="Accent2 2 3 4" xfId="619"/>
    <cellStyle name="Accent2 2 3 5" xfId="620"/>
    <cellStyle name="Accent2 2 4" xfId="621"/>
    <cellStyle name="Accent2 2 5" xfId="622"/>
    <cellStyle name="Accent2 2 6" xfId="623"/>
    <cellStyle name="Accent2 2 7" xfId="624"/>
    <cellStyle name="Accent2 2 8" xfId="625"/>
    <cellStyle name="Accent2 2 9" xfId="626"/>
    <cellStyle name="Accent2 3 10" xfId="627"/>
    <cellStyle name="Accent2 3 2" xfId="628"/>
    <cellStyle name="Accent2 3 3" xfId="629"/>
    <cellStyle name="Accent2 3 4" xfId="630"/>
    <cellStyle name="Accent2 3 5" xfId="631"/>
    <cellStyle name="Accent2 3 6" xfId="632"/>
    <cellStyle name="Accent2 3 7" xfId="633"/>
    <cellStyle name="Accent2 3 8" xfId="634"/>
    <cellStyle name="Accent2 3 9" xfId="635"/>
    <cellStyle name="Accent3 2 10" xfId="636"/>
    <cellStyle name="Accent3 2 11" xfId="637"/>
    <cellStyle name="Accent3 2 12" xfId="638"/>
    <cellStyle name="Accent3 2 2" xfId="639"/>
    <cellStyle name="Accent3 2 2 2" xfId="640"/>
    <cellStyle name="Accent3 2 2 3" xfId="641"/>
    <cellStyle name="Accent3 2 2 4" xfId="642"/>
    <cellStyle name="Accent3 2 2 5" xfId="643"/>
    <cellStyle name="Accent3 2 3" xfId="644"/>
    <cellStyle name="Accent3 2 3 2" xfId="645"/>
    <cellStyle name="Accent3 2 3 3" xfId="646"/>
    <cellStyle name="Accent3 2 3 4" xfId="647"/>
    <cellStyle name="Accent3 2 3 5" xfId="648"/>
    <cellStyle name="Accent3 2 4" xfId="649"/>
    <cellStyle name="Accent3 2 5" xfId="650"/>
    <cellStyle name="Accent3 2 6" xfId="651"/>
    <cellStyle name="Accent3 2 7" xfId="652"/>
    <cellStyle name="Accent3 2 8" xfId="653"/>
    <cellStyle name="Accent3 2 9" xfId="654"/>
    <cellStyle name="Accent3 3 10" xfId="655"/>
    <cellStyle name="Accent3 3 2" xfId="656"/>
    <cellStyle name="Accent3 3 3" xfId="657"/>
    <cellStyle name="Accent3 3 4" xfId="658"/>
    <cellStyle name="Accent3 3 5" xfId="659"/>
    <cellStyle name="Accent3 3 6" xfId="660"/>
    <cellStyle name="Accent3 3 7" xfId="661"/>
    <cellStyle name="Accent3 3 8" xfId="662"/>
    <cellStyle name="Accent3 3 9" xfId="663"/>
    <cellStyle name="Accent4 2 10" xfId="664"/>
    <cellStyle name="Accent4 2 11" xfId="665"/>
    <cellStyle name="Accent4 2 12" xfId="666"/>
    <cellStyle name="Accent4 2 2" xfId="667"/>
    <cellStyle name="Accent4 2 2 2" xfId="668"/>
    <cellStyle name="Accent4 2 2 3" xfId="669"/>
    <cellStyle name="Accent4 2 2 4" xfId="670"/>
    <cellStyle name="Accent4 2 2 5" xfId="671"/>
    <cellStyle name="Accent4 2 3" xfId="672"/>
    <cellStyle name="Accent4 2 3 2" xfId="673"/>
    <cellStyle name="Accent4 2 3 3" xfId="674"/>
    <cellStyle name="Accent4 2 3 4" xfId="675"/>
    <cellStyle name="Accent4 2 3 5" xfId="676"/>
    <cellStyle name="Accent4 2 4" xfId="677"/>
    <cellStyle name="Accent4 2 5" xfId="678"/>
    <cellStyle name="Accent4 2 6" xfId="679"/>
    <cellStyle name="Accent4 2 7" xfId="680"/>
    <cellStyle name="Accent4 2 8" xfId="681"/>
    <cellStyle name="Accent4 2 9" xfId="682"/>
    <cellStyle name="Accent4 3 10" xfId="683"/>
    <cellStyle name="Accent4 3 2" xfId="684"/>
    <cellStyle name="Accent4 3 3" xfId="685"/>
    <cellStyle name="Accent4 3 4" xfId="686"/>
    <cellStyle name="Accent4 3 5" xfId="687"/>
    <cellStyle name="Accent4 3 6" xfId="688"/>
    <cellStyle name="Accent4 3 7" xfId="689"/>
    <cellStyle name="Accent4 3 8" xfId="690"/>
    <cellStyle name="Accent4 3 9" xfId="691"/>
    <cellStyle name="Accent5 2 10" xfId="692"/>
    <cellStyle name="Accent5 2 11" xfId="693"/>
    <cellStyle name="Accent5 2 12" xfId="694"/>
    <cellStyle name="Accent5 2 2" xfId="695"/>
    <cellStyle name="Accent5 2 2 2" xfId="696"/>
    <cellStyle name="Accent5 2 2 3" xfId="697"/>
    <cellStyle name="Accent5 2 2 4" xfId="698"/>
    <cellStyle name="Accent5 2 2 5" xfId="699"/>
    <cellStyle name="Accent5 2 3" xfId="700"/>
    <cellStyle name="Accent5 2 3 2" xfId="701"/>
    <cellStyle name="Accent5 2 3 3" xfId="702"/>
    <cellStyle name="Accent5 2 3 4" xfId="703"/>
    <cellStyle name="Accent5 2 3 5" xfId="704"/>
    <cellStyle name="Accent5 2 4" xfId="705"/>
    <cellStyle name="Accent5 2 5" xfId="706"/>
    <cellStyle name="Accent5 2 6" xfId="707"/>
    <cellStyle name="Accent5 2 7" xfId="708"/>
    <cellStyle name="Accent5 2 8" xfId="709"/>
    <cellStyle name="Accent5 2 9" xfId="710"/>
    <cellStyle name="Accent5 3 10" xfId="711"/>
    <cellStyle name="Accent5 3 2" xfId="712"/>
    <cellStyle name="Accent5 3 3" xfId="713"/>
    <cellStyle name="Accent5 3 4" xfId="714"/>
    <cellStyle name="Accent5 3 5" xfId="715"/>
    <cellStyle name="Accent5 3 6" xfId="716"/>
    <cellStyle name="Accent5 3 7" xfId="717"/>
    <cellStyle name="Accent5 3 8" xfId="718"/>
    <cellStyle name="Accent5 3 9" xfId="719"/>
    <cellStyle name="Accent6 2 10" xfId="720"/>
    <cellStyle name="Accent6 2 11" xfId="721"/>
    <cellStyle name="Accent6 2 12" xfId="722"/>
    <cellStyle name="Accent6 2 2" xfId="723"/>
    <cellStyle name="Accent6 2 2 2" xfId="724"/>
    <cellStyle name="Accent6 2 2 3" xfId="725"/>
    <cellStyle name="Accent6 2 2 4" xfId="726"/>
    <cellStyle name="Accent6 2 2 5" xfId="727"/>
    <cellStyle name="Accent6 2 3" xfId="728"/>
    <cellStyle name="Accent6 2 3 2" xfId="729"/>
    <cellStyle name="Accent6 2 3 3" xfId="730"/>
    <cellStyle name="Accent6 2 3 4" xfId="731"/>
    <cellStyle name="Accent6 2 3 5" xfId="732"/>
    <cellStyle name="Accent6 2 4" xfId="733"/>
    <cellStyle name="Accent6 2 5" xfId="734"/>
    <cellStyle name="Accent6 2 6" xfId="735"/>
    <cellStyle name="Accent6 2 7" xfId="736"/>
    <cellStyle name="Accent6 2 8" xfId="737"/>
    <cellStyle name="Accent6 2 9" xfId="738"/>
    <cellStyle name="Accent6 3 10" xfId="739"/>
    <cellStyle name="Accent6 3 2" xfId="740"/>
    <cellStyle name="Accent6 3 3" xfId="741"/>
    <cellStyle name="Accent6 3 4" xfId="742"/>
    <cellStyle name="Accent6 3 5" xfId="743"/>
    <cellStyle name="Accent6 3 6" xfId="744"/>
    <cellStyle name="Accent6 3 7" xfId="745"/>
    <cellStyle name="Accent6 3 8" xfId="746"/>
    <cellStyle name="Accent6 3 9" xfId="747"/>
    <cellStyle name="Bad 2 10" xfId="748"/>
    <cellStyle name="Bad 2 11" xfId="749"/>
    <cellStyle name="Bad 2 12" xfId="750"/>
    <cellStyle name="Bad 2 2" xfId="751"/>
    <cellStyle name="Bad 2 2 2" xfId="752"/>
    <cellStyle name="Bad 2 2 3" xfId="753"/>
    <cellStyle name="Bad 2 2 4" xfId="754"/>
    <cellStyle name="Bad 2 2 5" xfId="755"/>
    <cellStyle name="Bad 2 3" xfId="756"/>
    <cellStyle name="Bad 2 3 2" xfId="757"/>
    <cellStyle name="Bad 2 3 3" xfId="758"/>
    <cellStyle name="Bad 2 3 4" xfId="759"/>
    <cellStyle name="Bad 2 3 5" xfId="760"/>
    <cellStyle name="Bad 2 4" xfId="761"/>
    <cellStyle name="Bad 2 5" xfId="762"/>
    <cellStyle name="Bad 2 6" xfId="763"/>
    <cellStyle name="Bad 2 7" xfId="764"/>
    <cellStyle name="Bad 2 8" xfId="765"/>
    <cellStyle name="Bad 2 9" xfId="766"/>
    <cellStyle name="Bad 3 10" xfId="767"/>
    <cellStyle name="Bad 3 2" xfId="768"/>
    <cellStyle name="Bad 3 3" xfId="769"/>
    <cellStyle name="Bad 3 4" xfId="770"/>
    <cellStyle name="Bad 3 5" xfId="771"/>
    <cellStyle name="Bad 3 6" xfId="772"/>
    <cellStyle name="Bad 3 7" xfId="773"/>
    <cellStyle name="Bad 3 8" xfId="774"/>
    <cellStyle name="Bad 3 9" xfId="775"/>
    <cellStyle name="Calculation 2 10" xfId="776"/>
    <cellStyle name="Calculation 2 11" xfId="777"/>
    <cellStyle name="Calculation 2 12" xfId="778"/>
    <cellStyle name="Calculation 2 2" xfId="779"/>
    <cellStyle name="Calculation 2 2 2" xfId="780"/>
    <cellStyle name="Calculation 2 2 3" xfId="781"/>
    <cellStyle name="Calculation 2 2 4" xfId="782"/>
    <cellStyle name="Calculation 2 2 5" xfId="783"/>
    <cellStyle name="Calculation 2 3" xfId="784"/>
    <cellStyle name="Calculation 2 3 2" xfId="785"/>
    <cellStyle name="Calculation 2 3 3" xfId="786"/>
    <cellStyle name="Calculation 2 3 4" xfId="787"/>
    <cellStyle name="Calculation 2 3 5" xfId="788"/>
    <cellStyle name="Calculation 2 4" xfId="789"/>
    <cellStyle name="Calculation 2 5" xfId="790"/>
    <cellStyle name="Calculation 2 6" xfId="791"/>
    <cellStyle name="Calculation 2 7" xfId="792"/>
    <cellStyle name="Calculation 2 8" xfId="793"/>
    <cellStyle name="Calculation 2 9" xfId="794"/>
    <cellStyle name="Calculation 3 10" xfId="795"/>
    <cellStyle name="Calculation 3 2" xfId="796"/>
    <cellStyle name="Calculation 3 3" xfId="797"/>
    <cellStyle name="Calculation 3 4" xfId="798"/>
    <cellStyle name="Calculation 3 5" xfId="799"/>
    <cellStyle name="Calculation 3 6" xfId="800"/>
    <cellStyle name="Calculation 3 7" xfId="801"/>
    <cellStyle name="Calculation 3 8" xfId="802"/>
    <cellStyle name="Calculation 3 9" xfId="803"/>
    <cellStyle name="Check Cell 2 10" xfId="804"/>
    <cellStyle name="Check Cell 2 11" xfId="805"/>
    <cellStyle name="Check Cell 2 12" xfId="806"/>
    <cellStyle name="Check Cell 2 2" xfId="807"/>
    <cellStyle name="Check Cell 2 2 2" xfId="808"/>
    <cellStyle name="Check Cell 2 2 3" xfId="809"/>
    <cellStyle name="Check Cell 2 2 4" xfId="810"/>
    <cellStyle name="Check Cell 2 2 5" xfId="811"/>
    <cellStyle name="Check Cell 2 3" xfId="812"/>
    <cellStyle name="Check Cell 2 3 2" xfId="813"/>
    <cellStyle name="Check Cell 2 3 3" xfId="814"/>
    <cellStyle name="Check Cell 2 3 4" xfId="815"/>
    <cellStyle name="Check Cell 2 3 5" xfId="816"/>
    <cellStyle name="Check Cell 2 4" xfId="817"/>
    <cellStyle name="Check Cell 2 5" xfId="818"/>
    <cellStyle name="Check Cell 2 6" xfId="819"/>
    <cellStyle name="Check Cell 2 7" xfId="820"/>
    <cellStyle name="Check Cell 2 8" xfId="821"/>
    <cellStyle name="Check Cell 2 9" xfId="822"/>
    <cellStyle name="Check Cell 3 10" xfId="823"/>
    <cellStyle name="Check Cell 3 2" xfId="824"/>
    <cellStyle name="Check Cell 3 3" xfId="825"/>
    <cellStyle name="Check Cell 3 4" xfId="826"/>
    <cellStyle name="Check Cell 3 5" xfId="827"/>
    <cellStyle name="Check Cell 3 6" xfId="828"/>
    <cellStyle name="Check Cell 3 7" xfId="829"/>
    <cellStyle name="Check Cell 3 8" xfId="830"/>
    <cellStyle name="Check Cell 3 9" xfId="831"/>
    <cellStyle name="Comma 2" xfId="1"/>
    <cellStyle name="Comma 2 10" xfId="10"/>
    <cellStyle name="Comma 2 11" xfId="11"/>
    <cellStyle name="Comma 2 12" xfId="833"/>
    <cellStyle name="Comma 2 13" xfId="834"/>
    <cellStyle name="Comma 2 14" xfId="835"/>
    <cellStyle name="Comma 2 15" xfId="836"/>
    <cellStyle name="Comma 2 16" xfId="837"/>
    <cellStyle name="Comma 2 17" xfId="838"/>
    <cellStyle name="Comma 2 18" xfId="839"/>
    <cellStyle name="Comma 2 19" xfId="840"/>
    <cellStyle name="Comma 2 2" xfId="12"/>
    <cellStyle name="Comma 2 20" xfId="841"/>
    <cellStyle name="Comma 2 21" xfId="842"/>
    <cellStyle name="Comma 2 22" xfId="843"/>
    <cellStyle name="Comma 2 23" xfId="844"/>
    <cellStyle name="Comma 2 24" xfId="845"/>
    <cellStyle name="Comma 2 25" xfId="846"/>
    <cellStyle name="Comma 2 26" xfId="847"/>
    <cellStyle name="Comma 2 27" xfId="848"/>
    <cellStyle name="Comma 2 28" xfId="849"/>
    <cellStyle name="Comma 2 29" xfId="850"/>
    <cellStyle name="Comma 2 3" xfId="13"/>
    <cellStyle name="Comma 2 30" xfId="1581"/>
    <cellStyle name="Comma 2 31" xfId="1587"/>
    <cellStyle name="Comma 2 32" xfId="832"/>
    <cellStyle name="Comma 2 4" xfId="14"/>
    <cellStyle name="Comma 2 5" xfId="15"/>
    <cellStyle name="Comma 2 6" xfId="16"/>
    <cellStyle name="Comma 2 7" xfId="17"/>
    <cellStyle name="Comma 2 8" xfId="18"/>
    <cellStyle name="Comma 2 9" xfId="19"/>
    <cellStyle name="Comma 3" xfId="851"/>
    <cellStyle name="Comma 4" xfId="1583"/>
    <cellStyle name="Comma 5" xfId="9"/>
    <cellStyle name="Comma0" xfId="20"/>
    <cellStyle name="Comma0 2" xfId="852"/>
    <cellStyle name="Comma0 3" xfId="853"/>
    <cellStyle name="Comma0 4" xfId="854"/>
    <cellStyle name="Comma0 5" xfId="855"/>
    <cellStyle name="Comma0 6" xfId="856"/>
    <cellStyle name="Comma0 7" xfId="57"/>
    <cellStyle name="Currency" xfId="2" builtinId="4"/>
    <cellStyle name="Currency 10 10" xfId="857"/>
    <cellStyle name="Currency 10 2" xfId="858"/>
    <cellStyle name="Currency 10 3" xfId="859"/>
    <cellStyle name="Currency 10 4" xfId="860"/>
    <cellStyle name="Currency 10 5" xfId="861"/>
    <cellStyle name="Currency 10 6" xfId="862"/>
    <cellStyle name="Currency 10 7" xfId="863"/>
    <cellStyle name="Currency 10 8" xfId="864"/>
    <cellStyle name="Currency 10 9" xfId="865"/>
    <cellStyle name="Currency 11 2" xfId="866"/>
    <cellStyle name="Currency 11 3" xfId="867"/>
    <cellStyle name="Currency 11 4" xfId="868"/>
    <cellStyle name="Currency 11 5" xfId="869"/>
    <cellStyle name="Currency 11 6" xfId="870"/>
    <cellStyle name="Currency 11 7" xfId="871"/>
    <cellStyle name="Currency 12" xfId="21"/>
    <cellStyle name="Currency 2" xfId="3"/>
    <cellStyle name="Currency 2 2" xfId="872"/>
    <cellStyle name="Currency 2 3" xfId="873"/>
    <cellStyle name="Currency 2 4" xfId="874"/>
    <cellStyle name="Currency 2 5" xfId="875"/>
    <cellStyle name="Currency 2 6" xfId="1588"/>
    <cellStyle name="Currency 2 7" xfId="1584"/>
    <cellStyle name="Currency 3" xfId="1585"/>
    <cellStyle name="Currency 3 2" xfId="876"/>
    <cellStyle name="Currency 3 3" xfId="877"/>
    <cellStyle name="Currency 3 4" xfId="878"/>
    <cellStyle name="Currency 3 5" xfId="879"/>
    <cellStyle name="Currency 3 6" xfId="880"/>
    <cellStyle name="Currency 3 7" xfId="881"/>
    <cellStyle name="Currency 3 8" xfId="1591"/>
    <cellStyle name="Currency 3 8 2" xfId="1594"/>
    <cellStyle name="Currency 4" xfId="22"/>
    <cellStyle name="Currency 4 2" xfId="882"/>
    <cellStyle name="Currency 4 3" xfId="883"/>
    <cellStyle name="Currency 4 4" xfId="884"/>
    <cellStyle name="Currency 4 5" xfId="885"/>
    <cellStyle name="Currency 4 6" xfId="886"/>
    <cellStyle name="Currency 4 7" xfId="887"/>
    <cellStyle name="Currency 5 2" xfId="888"/>
    <cellStyle name="Currency 5 3" xfId="889"/>
    <cellStyle name="Currency 5 4" xfId="890"/>
    <cellStyle name="Currency 5 5" xfId="891"/>
    <cellStyle name="Currency 5 6" xfId="892"/>
    <cellStyle name="Currency 5 7" xfId="893"/>
    <cellStyle name="Currency 9 10" xfId="894"/>
    <cellStyle name="Currency 9 2" xfId="895"/>
    <cellStyle name="Currency 9 3" xfId="896"/>
    <cellStyle name="Currency 9 4" xfId="897"/>
    <cellStyle name="Currency 9 5" xfId="898"/>
    <cellStyle name="Currency 9 6" xfId="899"/>
    <cellStyle name="Currency 9 7" xfId="900"/>
    <cellStyle name="Currency 9 8" xfId="901"/>
    <cellStyle name="Currency 9 9" xfId="902"/>
    <cellStyle name="Currency0" xfId="23"/>
    <cellStyle name="Currency0 2" xfId="903"/>
    <cellStyle name="Currency0 3" xfId="904"/>
    <cellStyle name="Currency0 4" xfId="905"/>
    <cellStyle name="Currency0 5" xfId="906"/>
    <cellStyle name="Currency0 6" xfId="907"/>
    <cellStyle name="Currency0 7" xfId="58"/>
    <cellStyle name="Date" xfId="24"/>
    <cellStyle name="Date 2" xfId="908"/>
    <cellStyle name="Date 3" xfId="909"/>
    <cellStyle name="Date 4" xfId="910"/>
    <cellStyle name="Date 5" xfId="911"/>
    <cellStyle name="Date 6" xfId="912"/>
    <cellStyle name="Date 7" xfId="59"/>
    <cellStyle name="Explanatory Text 2 10" xfId="913"/>
    <cellStyle name="Explanatory Text 2 11" xfId="914"/>
    <cellStyle name="Explanatory Text 2 12" xfId="915"/>
    <cellStyle name="Explanatory Text 2 2" xfId="916"/>
    <cellStyle name="Explanatory Text 2 2 2" xfId="917"/>
    <cellStyle name="Explanatory Text 2 2 3" xfId="918"/>
    <cellStyle name="Explanatory Text 2 2 4" xfId="919"/>
    <cellStyle name="Explanatory Text 2 2 5" xfId="920"/>
    <cellStyle name="Explanatory Text 2 3" xfId="921"/>
    <cellStyle name="Explanatory Text 2 3 2" xfId="922"/>
    <cellStyle name="Explanatory Text 2 3 3" xfId="923"/>
    <cellStyle name="Explanatory Text 2 3 4" xfId="924"/>
    <cellStyle name="Explanatory Text 2 3 5" xfId="925"/>
    <cellStyle name="Explanatory Text 2 4" xfId="926"/>
    <cellStyle name="Explanatory Text 2 5" xfId="927"/>
    <cellStyle name="Explanatory Text 2 6" xfId="928"/>
    <cellStyle name="Explanatory Text 2 7" xfId="929"/>
    <cellStyle name="Explanatory Text 2 8" xfId="930"/>
    <cellStyle name="Explanatory Text 2 9" xfId="931"/>
    <cellStyle name="Explanatory Text 3 10" xfId="932"/>
    <cellStyle name="Explanatory Text 3 2" xfId="933"/>
    <cellStyle name="Explanatory Text 3 3" xfId="934"/>
    <cellStyle name="Explanatory Text 3 4" xfId="935"/>
    <cellStyle name="Explanatory Text 3 5" xfId="936"/>
    <cellStyle name="Explanatory Text 3 6" xfId="937"/>
    <cellStyle name="Explanatory Text 3 7" xfId="938"/>
    <cellStyle name="Explanatory Text 3 8" xfId="939"/>
    <cellStyle name="Explanatory Text 3 9" xfId="940"/>
    <cellStyle name="Fixed" xfId="25"/>
    <cellStyle name="Fixed 2" xfId="941"/>
    <cellStyle name="Fixed 3" xfId="942"/>
    <cellStyle name="Fixed 4" xfId="943"/>
    <cellStyle name="Fixed 5" xfId="944"/>
    <cellStyle name="Fixed 6" xfId="945"/>
    <cellStyle name="Fixed 7" xfId="60"/>
    <cellStyle name="Good 2" xfId="26"/>
    <cellStyle name="Good 2 2" xfId="946"/>
    <cellStyle name="Good 2 2 2" xfId="947"/>
    <cellStyle name="Good 2 2 3" xfId="948"/>
    <cellStyle name="Good 2 2 4" xfId="949"/>
    <cellStyle name="Good 2 2 5" xfId="950"/>
    <cellStyle name="Good 2 3" xfId="951"/>
    <cellStyle name="Good 2 3 2" xfId="952"/>
    <cellStyle name="Good 2 3 3" xfId="953"/>
    <cellStyle name="Good 2 3 4" xfId="954"/>
    <cellStyle name="Good 2 3 5" xfId="955"/>
    <cellStyle name="Good 2 4" xfId="956"/>
    <cellStyle name="Good 2 5" xfId="957"/>
    <cellStyle name="Good 2 6" xfId="958"/>
    <cellStyle name="Good 2 7" xfId="959"/>
    <cellStyle name="Good 3 10" xfId="960"/>
    <cellStyle name="Good 3 2" xfId="961"/>
    <cellStyle name="Good 3 3" xfId="962"/>
    <cellStyle name="Good 3 4" xfId="963"/>
    <cellStyle name="Good 3 5" xfId="964"/>
    <cellStyle name="Good 3 6" xfId="965"/>
    <cellStyle name="Good 3 7" xfId="966"/>
    <cellStyle name="Good 3 8" xfId="967"/>
    <cellStyle name="Good 3 9" xfId="968"/>
    <cellStyle name="Heading 1 2 10" xfId="969"/>
    <cellStyle name="Heading 1 2 11" xfId="970"/>
    <cellStyle name="Heading 1 2 12" xfId="971"/>
    <cellStyle name="Heading 1 2 2" xfId="972"/>
    <cellStyle name="Heading 1 2 2 2" xfId="973"/>
    <cellStyle name="Heading 1 2 2 3" xfId="974"/>
    <cellStyle name="Heading 1 2 2 4" xfId="975"/>
    <cellStyle name="Heading 1 2 2 5" xfId="976"/>
    <cellStyle name="Heading 1 2 3" xfId="977"/>
    <cellStyle name="Heading 1 2 3 2" xfId="978"/>
    <cellStyle name="Heading 1 2 3 3" xfId="979"/>
    <cellStyle name="Heading 1 2 3 4" xfId="980"/>
    <cellStyle name="Heading 1 2 3 5" xfId="981"/>
    <cellStyle name="Heading 1 2 4" xfId="982"/>
    <cellStyle name="Heading 1 2 5" xfId="983"/>
    <cellStyle name="Heading 1 2 6" xfId="984"/>
    <cellStyle name="Heading 1 2 7" xfId="985"/>
    <cellStyle name="Heading 1 2 8" xfId="986"/>
    <cellStyle name="Heading 1 2 9" xfId="987"/>
    <cellStyle name="Heading 1 3 10" xfId="988"/>
    <cellStyle name="Heading 1 3 2" xfId="989"/>
    <cellStyle name="Heading 1 3 3" xfId="990"/>
    <cellStyle name="Heading 1 3 4" xfId="991"/>
    <cellStyle name="Heading 1 3 5" xfId="992"/>
    <cellStyle name="Heading 1 3 6" xfId="993"/>
    <cellStyle name="Heading 1 3 7" xfId="994"/>
    <cellStyle name="Heading 1 3 8" xfId="995"/>
    <cellStyle name="Heading 1 3 9" xfId="996"/>
    <cellStyle name="Heading 2 2 10" xfId="997"/>
    <cellStyle name="Heading 2 2 11" xfId="998"/>
    <cellStyle name="Heading 2 2 12" xfId="999"/>
    <cellStyle name="Heading 2 2 2" xfId="1000"/>
    <cellStyle name="Heading 2 2 2 2" xfId="1001"/>
    <cellStyle name="Heading 2 2 2 3" xfId="1002"/>
    <cellStyle name="Heading 2 2 2 4" xfId="1003"/>
    <cellStyle name="Heading 2 2 2 5" xfId="1004"/>
    <cellStyle name="Heading 2 2 3" xfId="1005"/>
    <cellStyle name="Heading 2 2 3 2" xfId="1006"/>
    <cellStyle name="Heading 2 2 3 3" xfId="1007"/>
    <cellStyle name="Heading 2 2 3 4" xfId="1008"/>
    <cellStyle name="Heading 2 2 3 5" xfId="1009"/>
    <cellStyle name="Heading 2 2 4" xfId="1010"/>
    <cellStyle name="Heading 2 2 5" xfId="1011"/>
    <cellStyle name="Heading 2 2 6" xfId="1012"/>
    <cellStyle name="Heading 2 2 7" xfId="1013"/>
    <cellStyle name="Heading 2 2 8" xfId="1014"/>
    <cellStyle name="Heading 2 2 9" xfId="1015"/>
    <cellStyle name="Heading 2 3 10" xfId="1016"/>
    <cellStyle name="Heading 2 3 2" xfId="1017"/>
    <cellStyle name="Heading 2 3 3" xfId="1018"/>
    <cellStyle name="Heading 2 3 4" xfId="1019"/>
    <cellStyle name="Heading 2 3 5" xfId="1020"/>
    <cellStyle name="Heading 2 3 6" xfId="1021"/>
    <cellStyle name="Heading 2 3 7" xfId="1022"/>
    <cellStyle name="Heading 2 3 8" xfId="1023"/>
    <cellStyle name="Heading 2 3 9" xfId="1024"/>
    <cellStyle name="Heading 3 2 10" xfId="1025"/>
    <cellStyle name="Heading 3 2 11" xfId="1026"/>
    <cellStyle name="Heading 3 2 12" xfId="1027"/>
    <cellStyle name="Heading 3 2 2" xfId="1028"/>
    <cellStyle name="Heading 3 2 2 2" xfId="1029"/>
    <cellStyle name="Heading 3 2 2 3" xfId="1030"/>
    <cellStyle name="Heading 3 2 2 4" xfId="1031"/>
    <cellStyle name="Heading 3 2 2 5" xfId="1032"/>
    <cellStyle name="Heading 3 2 3" xfId="1033"/>
    <cellStyle name="Heading 3 2 3 2" xfId="1034"/>
    <cellStyle name="Heading 3 2 3 3" xfId="1035"/>
    <cellStyle name="Heading 3 2 3 4" xfId="1036"/>
    <cellStyle name="Heading 3 2 3 5" xfId="1037"/>
    <cellStyle name="Heading 3 2 4" xfId="1038"/>
    <cellStyle name="Heading 3 2 5" xfId="1039"/>
    <cellStyle name="Heading 3 2 6" xfId="1040"/>
    <cellStyle name="Heading 3 2 7" xfId="1041"/>
    <cellStyle name="Heading 3 2 8" xfId="1042"/>
    <cellStyle name="Heading 3 2 9" xfId="1043"/>
    <cellStyle name="Heading 3 3 10" xfId="1044"/>
    <cellStyle name="Heading 3 3 2" xfId="1045"/>
    <cellStyle name="Heading 3 3 3" xfId="1046"/>
    <cellStyle name="Heading 3 3 4" xfId="1047"/>
    <cellStyle name="Heading 3 3 5" xfId="1048"/>
    <cellStyle name="Heading 3 3 6" xfId="1049"/>
    <cellStyle name="Heading 3 3 7" xfId="1050"/>
    <cellStyle name="Heading 3 3 8" xfId="1051"/>
    <cellStyle name="Heading 3 3 9" xfId="1052"/>
    <cellStyle name="Heading 4 2 10" xfId="1053"/>
    <cellStyle name="Heading 4 2 11" xfId="1054"/>
    <cellStyle name="Heading 4 2 12" xfId="1055"/>
    <cellStyle name="Heading 4 2 2" xfId="1056"/>
    <cellStyle name="Heading 4 2 2 2" xfId="1057"/>
    <cellStyle name="Heading 4 2 2 3" xfId="1058"/>
    <cellStyle name="Heading 4 2 2 4" xfId="1059"/>
    <cellStyle name="Heading 4 2 2 5" xfId="1060"/>
    <cellStyle name="Heading 4 2 3" xfId="1061"/>
    <cellStyle name="Heading 4 2 3 2" xfId="1062"/>
    <cellStyle name="Heading 4 2 3 3" xfId="1063"/>
    <cellStyle name="Heading 4 2 3 4" xfId="1064"/>
    <cellStyle name="Heading 4 2 3 5" xfId="1065"/>
    <cellStyle name="Heading 4 2 4" xfId="1066"/>
    <cellStyle name="Heading 4 2 5" xfId="1067"/>
    <cellStyle name="Heading 4 2 6" xfId="1068"/>
    <cellStyle name="Heading 4 2 7" xfId="1069"/>
    <cellStyle name="Heading 4 2 8" xfId="1070"/>
    <cellStyle name="Heading 4 2 9" xfId="1071"/>
    <cellStyle name="Heading 4 3 10" xfId="1072"/>
    <cellStyle name="Heading 4 3 2" xfId="1073"/>
    <cellStyle name="Heading 4 3 3" xfId="1074"/>
    <cellStyle name="Heading 4 3 4" xfId="1075"/>
    <cellStyle name="Heading 4 3 5" xfId="1076"/>
    <cellStyle name="Heading 4 3 6" xfId="1077"/>
    <cellStyle name="Heading 4 3 7" xfId="1078"/>
    <cellStyle name="Heading 4 3 8" xfId="1079"/>
    <cellStyle name="Heading 4 3 9" xfId="1080"/>
    <cellStyle name="Hyperlink" xfId="4" builtinId="8"/>
    <cellStyle name="Hyperlink 2" xfId="1081"/>
    <cellStyle name="Hyperlink 3" xfId="1589"/>
    <cellStyle name="Input 2 10" xfId="1082"/>
    <cellStyle name="Input 2 11" xfId="1083"/>
    <cellStyle name="Input 2 12" xfId="1084"/>
    <cellStyle name="Input 2 2" xfId="1085"/>
    <cellStyle name="Input 2 2 2" xfId="1086"/>
    <cellStyle name="Input 2 2 3" xfId="1087"/>
    <cellStyle name="Input 2 2 4" xfId="1088"/>
    <cellStyle name="Input 2 2 5" xfId="1089"/>
    <cellStyle name="Input 2 3" xfId="1090"/>
    <cellStyle name="Input 2 3 2" xfId="1091"/>
    <cellStyle name="Input 2 3 3" xfId="1092"/>
    <cellStyle name="Input 2 3 4" xfId="1093"/>
    <cellStyle name="Input 2 3 5" xfId="1094"/>
    <cellStyle name="Input 2 4" xfId="1095"/>
    <cellStyle name="Input 2 5" xfId="1096"/>
    <cellStyle name="Input 2 6" xfId="1097"/>
    <cellStyle name="Input 2 7" xfId="1098"/>
    <cellStyle name="Input 2 8" xfId="1099"/>
    <cellStyle name="Input 2 9" xfId="1100"/>
    <cellStyle name="Input 3 10" xfId="1101"/>
    <cellStyle name="Input 3 2" xfId="1102"/>
    <cellStyle name="Input 3 3" xfId="1103"/>
    <cellStyle name="Input 3 4" xfId="1104"/>
    <cellStyle name="Input 3 5" xfId="1105"/>
    <cellStyle name="Input 3 6" xfId="1106"/>
    <cellStyle name="Input 3 7" xfId="1107"/>
    <cellStyle name="Input 3 8" xfId="1108"/>
    <cellStyle name="Input 3 9" xfId="1109"/>
    <cellStyle name="Linked Cell 2 10" xfId="1110"/>
    <cellStyle name="Linked Cell 2 11" xfId="1111"/>
    <cellStyle name="Linked Cell 2 12" xfId="1112"/>
    <cellStyle name="Linked Cell 2 2" xfId="1113"/>
    <cellStyle name="Linked Cell 2 2 2" xfId="1114"/>
    <cellStyle name="Linked Cell 2 2 3" xfId="1115"/>
    <cellStyle name="Linked Cell 2 2 4" xfId="1116"/>
    <cellStyle name="Linked Cell 2 2 5" xfId="1117"/>
    <cellStyle name="Linked Cell 2 3" xfId="1118"/>
    <cellStyle name="Linked Cell 2 3 2" xfId="1119"/>
    <cellStyle name="Linked Cell 2 3 3" xfId="1120"/>
    <cellStyle name="Linked Cell 2 3 4" xfId="1121"/>
    <cellStyle name="Linked Cell 2 3 5" xfId="1122"/>
    <cellStyle name="Linked Cell 2 4" xfId="1123"/>
    <cellStyle name="Linked Cell 2 5" xfId="1124"/>
    <cellStyle name="Linked Cell 2 6" xfId="1125"/>
    <cellStyle name="Linked Cell 2 7" xfId="1126"/>
    <cellStyle name="Linked Cell 2 8" xfId="1127"/>
    <cellStyle name="Linked Cell 2 9" xfId="1128"/>
    <cellStyle name="Linked Cell 3 10" xfId="1129"/>
    <cellStyle name="Linked Cell 3 2" xfId="1130"/>
    <cellStyle name="Linked Cell 3 3" xfId="1131"/>
    <cellStyle name="Linked Cell 3 4" xfId="1132"/>
    <cellStyle name="Linked Cell 3 5" xfId="1133"/>
    <cellStyle name="Linked Cell 3 6" xfId="1134"/>
    <cellStyle name="Linked Cell 3 7" xfId="1135"/>
    <cellStyle name="Linked Cell 3 8" xfId="1136"/>
    <cellStyle name="Linked Cell 3 9" xfId="1137"/>
    <cellStyle name="Neutral 2 10" xfId="1138"/>
    <cellStyle name="Neutral 2 11" xfId="1139"/>
    <cellStyle name="Neutral 2 12" xfId="1140"/>
    <cellStyle name="Neutral 2 2" xfId="1141"/>
    <cellStyle name="Neutral 2 2 2" xfId="1142"/>
    <cellStyle name="Neutral 2 2 3" xfId="1143"/>
    <cellStyle name="Neutral 2 2 4" xfId="1144"/>
    <cellStyle name="Neutral 2 2 5" xfId="1145"/>
    <cellStyle name="Neutral 2 3" xfId="1146"/>
    <cellStyle name="Neutral 2 3 2" xfId="1147"/>
    <cellStyle name="Neutral 2 3 3" xfId="1148"/>
    <cellStyle name="Neutral 2 3 4" xfId="1149"/>
    <cellStyle name="Neutral 2 3 5" xfId="1150"/>
    <cellStyle name="Neutral 2 4" xfId="1151"/>
    <cellStyle name="Neutral 2 5" xfId="1152"/>
    <cellStyle name="Neutral 2 6" xfId="1153"/>
    <cellStyle name="Neutral 2 7" xfId="1154"/>
    <cellStyle name="Neutral 2 8" xfId="1155"/>
    <cellStyle name="Neutral 2 9" xfId="1156"/>
    <cellStyle name="Neutral 3 10" xfId="1157"/>
    <cellStyle name="Neutral 3 2" xfId="1158"/>
    <cellStyle name="Neutral 3 3" xfId="1159"/>
    <cellStyle name="Neutral 3 4" xfId="1160"/>
    <cellStyle name="Neutral 3 5" xfId="1161"/>
    <cellStyle name="Neutral 3 6" xfId="1162"/>
    <cellStyle name="Neutral 3 7" xfId="1163"/>
    <cellStyle name="Neutral 3 8" xfId="1164"/>
    <cellStyle name="Neutral 3 9" xfId="1165"/>
    <cellStyle name="Normal" xfId="0" builtinId="0"/>
    <cellStyle name="Normal 10" xfId="6"/>
    <cellStyle name="Normal 10 2" xfId="1166"/>
    <cellStyle name="Normal 10 3" xfId="1167"/>
    <cellStyle name="Normal 10 4" xfId="1168"/>
    <cellStyle name="Normal 10 5" xfId="1169"/>
    <cellStyle name="Normal 10 6" xfId="1170"/>
    <cellStyle name="Normal 10 7" xfId="1171"/>
    <cellStyle name="Normal 11" xfId="8"/>
    <cellStyle name="Normal 11 2" xfId="1172"/>
    <cellStyle name="Normal 11 3" xfId="1173"/>
    <cellStyle name="Normal 11 4" xfId="1174"/>
    <cellStyle name="Normal 11 5" xfId="1175"/>
    <cellStyle name="Normal 11 6" xfId="1176"/>
    <cellStyle name="Normal 11 7" xfId="1177"/>
    <cellStyle name="Normal 12" xfId="7"/>
    <cellStyle name="Normal 12 2" xfId="73"/>
    <cellStyle name="Normal 12 3" xfId="1178"/>
    <cellStyle name="Normal 12 4" xfId="1179"/>
    <cellStyle name="Normal 12 5" xfId="1180"/>
    <cellStyle name="Normal 12 6" xfId="1181"/>
    <cellStyle name="Normal 12 7" xfId="1182"/>
    <cellStyle name="Normal 13 2" xfId="1183"/>
    <cellStyle name="Normal 13 3" xfId="1184"/>
    <cellStyle name="Normal 13 4" xfId="1185"/>
    <cellStyle name="Normal 13 5" xfId="1186"/>
    <cellStyle name="Normal 13 6" xfId="1187"/>
    <cellStyle name="Normal 13 7" xfId="1188"/>
    <cellStyle name="Normal 14 2" xfId="1189"/>
    <cellStyle name="Normal 14 3" xfId="1190"/>
    <cellStyle name="Normal 14 4" xfId="1191"/>
    <cellStyle name="Normal 14 5" xfId="1192"/>
    <cellStyle name="Normal 14 6" xfId="1193"/>
    <cellStyle name="Normal 14 7" xfId="1194"/>
    <cellStyle name="Normal 15 2" xfId="1195"/>
    <cellStyle name="Normal 15 3" xfId="1196"/>
    <cellStyle name="Normal 15 4" xfId="1197"/>
    <cellStyle name="Normal 15 5" xfId="1198"/>
    <cellStyle name="Normal 15 6" xfId="1199"/>
    <cellStyle name="Normal 15 7" xfId="1200"/>
    <cellStyle name="Normal 16 2" xfId="1201"/>
    <cellStyle name="Normal 16 3" xfId="1202"/>
    <cellStyle name="Normal 16 4" xfId="1203"/>
    <cellStyle name="Normal 16 5" xfId="1204"/>
    <cellStyle name="Normal 16 6" xfId="1205"/>
    <cellStyle name="Normal 16 7" xfId="1206"/>
    <cellStyle name="Normal 17 2" xfId="1207"/>
    <cellStyle name="Normal 17 3" xfId="1208"/>
    <cellStyle name="Normal 17 4" xfId="1209"/>
    <cellStyle name="Normal 17 5" xfId="1210"/>
    <cellStyle name="Normal 17 6" xfId="1211"/>
    <cellStyle name="Normal 17 7" xfId="1212"/>
    <cellStyle name="Normal 18 2" xfId="1213"/>
    <cellStyle name="Normal 18 3" xfId="1214"/>
    <cellStyle name="Normal 18 4" xfId="1215"/>
    <cellStyle name="Normal 18 5" xfId="1216"/>
    <cellStyle name="Normal 18 6" xfId="1217"/>
    <cellStyle name="Normal 18 7" xfId="1218"/>
    <cellStyle name="Normal 19 2" xfId="1219"/>
    <cellStyle name="Normal 19 3" xfId="1220"/>
    <cellStyle name="Normal 19 4" xfId="1221"/>
    <cellStyle name="Normal 19 5" xfId="1222"/>
    <cellStyle name="Normal 19 6" xfId="1223"/>
    <cellStyle name="Normal 19 7" xfId="1224"/>
    <cellStyle name="Normal 2" xfId="5"/>
    <cellStyle name="Normal 2 10" xfId="1225"/>
    <cellStyle name="Normal 2 11" xfId="1226"/>
    <cellStyle name="Normal 2 12" xfId="1227"/>
    <cellStyle name="Normal 2 13" xfId="1228"/>
    <cellStyle name="Normal 2 14" xfId="1229"/>
    <cellStyle name="Normal 2 15" xfId="1230"/>
    <cellStyle name="Normal 2 16" xfId="1231"/>
    <cellStyle name="Normal 2 17" xfId="1232"/>
    <cellStyle name="Normal 2 18" xfId="1233"/>
    <cellStyle name="Normal 2 19" xfId="1234"/>
    <cellStyle name="Normal 2 2" xfId="75"/>
    <cellStyle name="Normal 2 20" xfId="1235"/>
    <cellStyle name="Normal 2 21" xfId="1236"/>
    <cellStyle name="Normal 2 22" xfId="1237"/>
    <cellStyle name="Normal 2 23" xfId="1238"/>
    <cellStyle name="Normal 2 24" xfId="1239"/>
    <cellStyle name="Normal 2 25" xfId="1240"/>
    <cellStyle name="Normal 2 26" xfId="1241"/>
    <cellStyle name="Normal 2 27" xfId="1242"/>
    <cellStyle name="Normal 2 28" xfId="1243"/>
    <cellStyle name="Normal 2 29" xfId="1244"/>
    <cellStyle name="Normal 2 3" xfId="1245"/>
    <cellStyle name="Normal 2 30" xfId="1246"/>
    <cellStyle name="Normal 2 31" xfId="1247"/>
    <cellStyle name="Normal 2 32" xfId="1248"/>
    <cellStyle name="Normal 2 33" xfId="1249"/>
    <cellStyle name="Normal 2 34" xfId="1250"/>
    <cellStyle name="Normal 2 35" xfId="1251"/>
    <cellStyle name="Normal 2 36" xfId="1580"/>
    <cellStyle name="Normal 2 37" xfId="27"/>
    <cellStyle name="Normal 2 4" xfId="1252"/>
    <cellStyle name="Normal 2 5" xfId="1253"/>
    <cellStyle name="Normal 2 6" xfId="1254"/>
    <cellStyle name="Normal 2 7" xfId="1255"/>
    <cellStyle name="Normal 2 8" xfId="1256"/>
    <cellStyle name="Normal 2 9" xfId="1257"/>
    <cellStyle name="Normal 20 2" xfId="1258"/>
    <cellStyle name="Normal 20 3" xfId="1259"/>
    <cellStyle name="Normal 20 4" xfId="1260"/>
    <cellStyle name="Normal 20 5" xfId="1261"/>
    <cellStyle name="Normal 20 6" xfId="1262"/>
    <cellStyle name="Normal 20 7" xfId="1263"/>
    <cellStyle name="Normal 21 2" xfId="1264"/>
    <cellStyle name="Normal 21 3" xfId="1265"/>
    <cellStyle name="Normal 21 4" xfId="1266"/>
    <cellStyle name="Normal 21 5" xfId="1267"/>
    <cellStyle name="Normal 21 6" xfId="1268"/>
    <cellStyle name="Normal 21 7" xfId="1269"/>
    <cellStyle name="Normal 22 2" xfId="1270"/>
    <cellStyle name="Normal 22 3" xfId="1271"/>
    <cellStyle name="Normal 22 4" xfId="1272"/>
    <cellStyle name="Normal 22 5" xfId="1273"/>
    <cellStyle name="Normal 22 6" xfId="1274"/>
    <cellStyle name="Normal 22 7" xfId="1275"/>
    <cellStyle name="Normal 23 2" xfId="1276"/>
    <cellStyle name="Normal 23 3" xfId="1277"/>
    <cellStyle name="Normal 23 4" xfId="1278"/>
    <cellStyle name="Normal 23 5" xfId="1279"/>
    <cellStyle name="Normal 23 6" xfId="1280"/>
    <cellStyle name="Normal 23 7" xfId="1281"/>
    <cellStyle name="Normal 24 2" xfId="1282"/>
    <cellStyle name="Normal 24 3" xfId="1283"/>
    <cellStyle name="Normal 24 4" xfId="1284"/>
    <cellStyle name="Normal 24 5" xfId="1285"/>
    <cellStyle name="Normal 24 6" xfId="1286"/>
    <cellStyle name="Normal 24 7" xfId="1287"/>
    <cellStyle name="Normal 25 2" xfId="1288"/>
    <cellStyle name="Normal 25 3" xfId="1289"/>
    <cellStyle name="Normal 25 4" xfId="1290"/>
    <cellStyle name="Normal 25 5" xfId="1291"/>
    <cellStyle name="Normal 25 6" xfId="1292"/>
    <cellStyle name="Normal 25 7" xfId="1293"/>
    <cellStyle name="Normal 26 2" xfId="1294"/>
    <cellStyle name="Normal 26 3" xfId="1295"/>
    <cellStyle name="Normal 26 4" xfId="1296"/>
    <cellStyle name="Normal 26 5" xfId="1297"/>
    <cellStyle name="Normal 26 6" xfId="1298"/>
    <cellStyle name="Normal 26 7" xfId="1299"/>
    <cellStyle name="Normal 27 2" xfId="1300"/>
    <cellStyle name="Normal 27 3" xfId="1301"/>
    <cellStyle name="Normal 27 4" xfId="1302"/>
    <cellStyle name="Normal 27 5" xfId="1303"/>
    <cellStyle name="Normal 27 6" xfId="1304"/>
    <cellStyle name="Normal 27 7" xfId="1305"/>
    <cellStyle name="Normal 28 2" xfId="1306"/>
    <cellStyle name="Normal 28 3" xfId="1307"/>
    <cellStyle name="Normal 28 4" xfId="1308"/>
    <cellStyle name="Normal 28 5" xfId="1309"/>
    <cellStyle name="Normal 28 6" xfId="1310"/>
    <cellStyle name="Normal 3" xfId="1311"/>
    <cellStyle name="Normal 3 10" xfId="28"/>
    <cellStyle name="Normal 3 10 2" xfId="1312"/>
    <cellStyle name="Normal 3 10 3" xfId="1313"/>
    <cellStyle name="Normal 3 10 4" xfId="61"/>
    <cellStyle name="Normal 3 11" xfId="29"/>
    <cellStyle name="Normal 3 11 2" xfId="1314"/>
    <cellStyle name="Normal 3 11 3" xfId="1315"/>
    <cellStyle name="Normal 3 11 4" xfId="62"/>
    <cellStyle name="Normal 3 12" xfId="1316"/>
    <cellStyle name="Normal 3 12 2" xfId="1571"/>
    <cellStyle name="Normal 3 13" xfId="1570"/>
    <cellStyle name="Normal 3 14" xfId="1590"/>
    <cellStyle name="Normal 3 14 2" xfId="1593"/>
    <cellStyle name="Normal 3 2" xfId="30"/>
    <cellStyle name="Normal 3 2 2" xfId="1317"/>
    <cellStyle name="Normal 3 2 3" xfId="1318"/>
    <cellStyle name="Normal 3 2 4" xfId="1319"/>
    <cellStyle name="Normal 3 2 5" xfId="1320"/>
    <cellStyle name="Normal 3 2 6" xfId="1321"/>
    <cellStyle name="Normal 3 2 7" xfId="63"/>
    <cellStyle name="Normal 3 3" xfId="31"/>
    <cellStyle name="Normal 3 3 2" xfId="1322"/>
    <cellStyle name="Normal 3 3 3" xfId="1323"/>
    <cellStyle name="Normal 3 3 4" xfId="64"/>
    <cellStyle name="Normal 3 4" xfId="32"/>
    <cellStyle name="Normal 3 4 2" xfId="1324"/>
    <cellStyle name="Normal 3 4 3" xfId="1325"/>
    <cellStyle name="Normal 3 4 4" xfId="65"/>
    <cellStyle name="Normal 3 5" xfId="33"/>
    <cellStyle name="Normal 3 5 2" xfId="1326"/>
    <cellStyle name="Normal 3 5 3" xfId="1327"/>
    <cellStyle name="Normal 3 5 4" xfId="66"/>
    <cellStyle name="Normal 3 6" xfId="34"/>
    <cellStyle name="Normal 3 6 2" xfId="1328"/>
    <cellStyle name="Normal 3 6 3" xfId="1329"/>
    <cellStyle name="Normal 3 6 4" xfId="67"/>
    <cellStyle name="Normal 3 7" xfId="35"/>
    <cellStyle name="Normal 3 7 2" xfId="1330"/>
    <cellStyle name="Normal 3 7 3" xfId="1331"/>
    <cellStyle name="Normal 3 7 4" xfId="68"/>
    <cellStyle name="Normal 3 8" xfId="36"/>
    <cellStyle name="Normal 3 8 2" xfId="1332"/>
    <cellStyle name="Normal 3 8 3" xfId="1333"/>
    <cellStyle name="Normal 3 8 4" xfId="69"/>
    <cellStyle name="Normal 3 9" xfId="37"/>
    <cellStyle name="Normal 3 9 2" xfId="1334"/>
    <cellStyle name="Normal 3 9 3" xfId="1335"/>
    <cellStyle name="Normal 3 9 4" xfId="70"/>
    <cellStyle name="Normal 4" xfId="38"/>
    <cellStyle name="Normal 5" xfId="39"/>
    <cellStyle name="Normal 5 2" xfId="1336"/>
    <cellStyle name="Normal 5 2 2" xfId="1337"/>
    <cellStyle name="Normal 6" xfId="40"/>
    <cellStyle name="Normal 6 2" xfId="1338"/>
    <cellStyle name="Normal 6 2 2" xfId="1339"/>
    <cellStyle name="Normal 6 2 3" xfId="1340"/>
    <cellStyle name="Normal 6 2 4" xfId="1341"/>
    <cellStyle name="Normal 6 2 5" xfId="1342"/>
    <cellStyle name="Normal 6 2 6" xfId="1343"/>
    <cellStyle name="Normal 6 2 7" xfId="1344"/>
    <cellStyle name="Normal 6 3" xfId="1345"/>
    <cellStyle name="Normal 6 3 2" xfId="1346"/>
    <cellStyle name="Normal 6 4" xfId="1347"/>
    <cellStyle name="Normal 6 5" xfId="1348"/>
    <cellStyle name="Normal 6 6" xfId="1349"/>
    <cellStyle name="Normal 6 7" xfId="1350"/>
    <cellStyle name="Normal 6 8" xfId="1351"/>
    <cellStyle name="Normal 6 9" xfId="71"/>
    <cellStyle name="Normal 7" xfId="41"/>
    <cellStyle name="Normal 7 10" xfId="72"/>
    <cellStyle name="Normal 7 2" xfId="1352"/>
    <cellStyle name="Normal 7 2 2" xfId="1353"/>
    <cellStyle name="Normal 7 2 2 2" xfId="1354"/>
    <cellStyle name="Normal 7 2 3" xfId="1355"/>
    <cellStyle name="Normal 7 2 4" xfId="1356"/>
    <cellStyle name="Normal 7 2 5" xfId="1357"/>
    <cellStyle name="Normal 7 2 6" xfId="1358"/>
    <cellStyle name="Normal 7 2 7" xfId="1359"/>
    <cellStyle name="Normal 7 3" xfId="1360"/>
    <cellStyle name="Normal 7 4" xfId="1361"/>
    <cellStyle name="Normal 7 4 2" xfId="1362"/>
    <cellStyle name="Normal 7 5" xfId="1363"/>
    <cellStyle name="Normal 7 6" xfId="1364"/>
    <cellStyle name="Normal 7 7" xfId="1365"/>
    <cellStyle name="Normal 7 8" xfId="1366"/>
    <cellStyle name="Normal 7 9" xfId="1367"/>
    <cellStyle name="Normal 8" xfId="74"/>
    <cellStyle name="Normal 8 2" xfId="1368"/>
    <cellStyle name="Normal 8 2 2" xfId="1369"/>
    <cellStyle name="Normal 8 2 3" xfId="1370"/>
    <cellStyle name="Normal 8 2 4" xfId="1371"/>
    <cellStyle name="Normal 8 2 5" xfId="1372"/>
    <cellStyle name="Normal 8 2 6" xfId="1373"/>
    <cellStyle name="Normal 8 2 7" xfId="1374"/>
    <cellStyle name="Normal 8 2 8" xfId="1572"/>
    <cellStyle name="Normal 8 2_EP 34-35" xfId="1375"/>
    <cellStyle name="Normal 8 3" xfId="1376"/>
    <cellStyle name="Normal 8 3 2" xfId="1377"/>
    <cellStyle name="Normal 8 3 2 2" xfId="1574"/>
    <cellStyle name="Normal 8 3 3" xfId="1573"/>
    <cellStyle name="Normal 8 4" xfId="1378"/>
    <cellStyle name="Normal 8 4 2" xfId="1575"/>
    <cellStyle name="Normal 8 5" xfId="1379"/>
    <cellStyle name="Normal 8 5 2" xfId="1576"/>
    <cellStyle name="Normal 8 6" xfId="1380"/>
    <cellStyle name="Normal 8 6 2" xfId="1577"/>
    <cellStyle name="Normal 8 7" xfId="1381"/>
    <cellStyle name="Normal 8 7 2" xfId="1578"/>
    <cellStyle name="Normal 8 8" xfId="1382"/>
    <cellStyle name="Normal 8 8 2" xfId="1579"/>
    <cellStyle name="Normal 8 9" xfId="1569"/>
    <cellStyle name="Normal 9" xfId="42"/>
    <cellStyle name="Normal 9 2" xfId="1383"/>
    <cellStyle name="Normal 9 3" xfId="1384"/>
    <cellStyle name="Normal 9 4" xfId="1385"/>
    <cellStyle name="Normal 9 5" xfId="1386"/>
    <cellStyle name="Normal 9 6" xfId="1387"/>
    <cellStyle name="Normal 9 7" xfId="1388"/>
    <cellStyle name="Note 2 2" xfId="1389"/>
    <cellStyle name="Note 2 3" xfId="1390"/>
    <cellStyle name="Note 2 4" xfId="1391"/>
    <cellStyle name="Note 2 5" xfId="1392"/>
    <cellStyle name="Note 2 6" xfId="1393"/>
    <cellStyle name="Note 2 7" xfId="1394"/>
    <cellStyle name="Note 2 8" xfId="1395"/>
    <cellStyle name="Note 3 2" xfId="1396"/>
    <cellStyle name="Note 3 3" xfId="1397"/>
    <cellStyle name="Note 3 4" xfId="1398"/>
    <cellStyle name="Note 3 5" xfId="1399"/>
    <cellStyle name="Note 3 6" xfId="1400"/>
    <cellStyle name="Note 3 7" xfId="1401"/>
    <cellStyle name="Output 2 10" xfId="1402"/>
    <cellStyle name="Output 2 11" xfId="1403"/>
    <cellStyle name="Output 2 12" xfId="1404"/>
    <cellStyle name="Output 2 2" xfId="1405"/>
    <cellStyle name="Output 2 2 2" xfId="1406"/>
    <cellStyle name="Output 2 2 3" xfId="1407"/>
    <cellStyle name="Output 2 2 4" xfId="1408"/>
    <cellStyle name="Output 2 2 5" xfId="1409"/>
    <cellStyle name="Output 2 3" xfId="1410"/>
    <cellStyle name="Output 2 3 2" xfId="1411"/>
    <cellStyle name="Output 2 3 3" xfId="1412"/>
    <cellStyle name="Output 2 3 4" xfId="1413"/>
    <cellStyle name="Output 2 3 5" xfId="1414"/>
    <cellStyle name="Output 2 4" xfId="1415"/>
    <cellStyle name="Output 2 5" xfId="1416"/>
    <cellStyle name="Output 2 6" xfId="1417"/>
    <cellStyle name="Output 2 7" xfId="1418"/>
    <cellStyle name="Output 2 8" xfId="1419"/>
    <cellStyle name="Output 2 9" xfId="1420"/>
    <cellStyle name="Output 3 10" xfId="1421"/>
    <cellStyle name="Output 3 2" xfId="1422"/>
    <cellStyle name="Output 3 3" xfId="1423"/>
    <cellStyle name="Output 3 4" xfId="1424"/>
    <cellStyle name="Output 3 5" xfId="1425"/>
    <cellStyle name="Output 3 6" xfId="1426"/>
    <cellStyle name="Output 3 7" xfId="1427"/>
    <cellStyle name="Output 3 8" xfId="1428"/>
    <cellStyle name="Output 3 9" xfId="1429"/>
    <cellStyle name="Percent 12" xfId="44"/>
    <cellStyle name="Percent 15 2" xfId="1430"/>
    <cellStyle name="Percent 15 3" xfId="1431"/>
    <cellStyle name="Percent 15 4" xfId="1432"/>
    <cellStyle name="Percent 15 5" xfId="1433"/>
    <cellStyle name="Percent 15 6" xfId="1434"/>
    <cellStyle name="Percent 15 7" xfId="1435"/>
    <cellStyle name="Percent 2" xfId="1436"/>
    <cellStyle name="Percent 2 10" xfId="45"/>
    <cellStyle name="Percent 2 11" xfId="46"/>
    <cellStyle name="Percent 2 12" xfId="1437"/>
    <cellStyle name="Percent 2 13" xfId="1438"/>
    <cellStyle name="Percent 2 14" xfId="1439"/>
    <cellStyle name="Percent 2 15" xfId="1440"/>
    <cellStyle name="Percent 2 16" xfId="1441"/>
    <cellStyle name="Percent 2 17" xfId="1442"/>
    <cellStyle name="Percent 2 18" xfId="1443"/>
    <cellStyle name="Percent 2 19" xfId="1444"/>
    <cellStyle name="Percent 2 2" xfId="47"/>
    <cellStyle name="Percent 2 20" xfId="1445"/>
    <cellStyle name="Percent 2 21" xfId="1446"/>
    <cellStyle name="Percent 2 22" xfId="1447"/>
    <cellStyle name="Percent 2 23" xfId="1448"/>
    <cellStyle name="Percent 2 24" xfId="1449"/>
    <cellStyle name="Percent 2 25" xfId="1450"/>
    <cellStyle name="Percent 2 26" xfId="1451"/>
    <cellStyle name="Percent 2 27" xfId="1452"/>
    <cellStyle name="Percent 2 28" xfId="1453"/>
    <cellStyle name="Percent 2 29" xfId="1454"/>
    <cellStyle name="Percent 2 3" xfId="48"/>
    <cellStyle name="Percent 2 30" xfId="1582"/>
    <cellStyle name="Percent 2 31" xfId="1592"/>
    <cellStyle name="Percent 2 31 2" xfId="1595"/>
    <cellStyle name="Percent 2 4" xfId="49"/>
    <cellStyle name="Percent 2 5" xfId="50"/>
    <cellStyle name="Percent 2 6" xfId="51"/>
    <cellStyle name="Percent 2 7" xfId="52"/>
    <cellStyle name="Percent 2 8" xfId="53"/>
    <cellStyle name="Percent 2 9" xfId="54"/>
    <cellStyle name="Percent 3" xfId="43"/>
    <cellStyle name="Percent 3 2" xfId="1455"/>
    <cellStyle name="Percent 3 3" xfId="1456"/>
    <cellStyle name="Percent 3 4" xfId="1457"/>
    <cellStyle name="Percent 3 5" xfId="1458"/>
    <cellStyle name="Percent 3 6" xfId="1459"/>
    <cellStyle name="Percent 3 7" xfId="1460"/>
    <cellStyle name="Percent 4" xfId="55"/>
    <cellStyle name="Percent 5" xfId="1586"/>
    <cellStyle name="Percent 5 2" xfId="1461"/>
    <cellStyle name="Percent 5 3" xfId="1462"/>
    <cellStyle name="Percent 5 4" xfId="1463"/>
    <cellStyle name="Percent 5 5" xfId="1464"/>
    <cellStyle name="Percent 5 6" xfId="1465"/>
    <cellStyle name="Percent 5 7" xfId="1466"/>
    <cellStyle name="Percent 6 2" xfId="1467"/>
    <cellStyle name="Percent 6 3" xfId="1468"/>
    <cellStyle name="Percent 6 4" xfId="1469"/>
    <cellStyle name="Percent 6 5" xfId="1470"/>
    <cellStyle name="Percent 6 6" xfId="1471"/>
    <cellStyle name="Percent 6 7" xfId="1472"/>
    <cellStyle name="Percent 8" xfId="56"/>
    <cellStyle name="Percent 8 2" xfId="1473"/>
    <cellStyle name="Percent 8 3" xfId="1474"/>
    <cellStyle name="Percent 8 4" xfId="1475"/>
    <cellStyle name="Percent 8 5" xfId="1476"/>
    <cellStyle name="Percent 8 6" xfId="1477"/>
    <cellStyle name="Percent 8 7" xfId="1478"/>
    <cellStyle name="Percent 9 2" xfId="1479"/>
    <cellStyle name="Percent 9 3" xfId="1480"/>
    <cellStyle name="Percent 9 4" xfId="1481"/>
    <cellStyle name="Percent 9 5" xfId="1482"/>
    <cellStyle name="Percent 9 6" xfId="1483"/>
    <cellStyle name="Percent 9 7" xfId="1484"/>
    <cellStyle name="Title 2 10" xfId="1485"/>
    <cellStyle name="Title 2 11" xfId="1486"/>
    <cellStyle name="Title 2 12" xfId="1487"/>
    <cellStyle name="Title 2 2" xfId="1488"/>
    <cellStyle name="Title 2 2 2" xfId="1489"/>
    <cellStyle name="Title 2 2 3" xfId="1490"/>
    <cellStyle name="Title 2 2 4" xfId="1491"/>
    <cellStyle name="Title 2 2 5" xfId="1492"/>
    <cellStyle name="Title 2 3" xfId="1493"/>
    <cellStyle name="Title 2 3 2" xfId="1494"/>
    <cellStyle name="Title 2 3 3" xfId="1495"/>
    <cellStyle name="Title 2 3 4" xfId="1496"/>
    <cellStyle name="Title 2 3 5" xfId="1497"/>
    <cellStyle name="Title 2 4" xfId="1498"/>
    <cellStyle name="Title 2 5" xfId="1499"/>
    <cellStyle name="Title 2 6" xfId="1500"/>
    <cellStyle name="Title 2 7" xfId="1501"/>
    <cellStyle name="Title 2 8" xfId="1502"/>
    <cellStyle name="Title 2 9" xfId="1503"/>
    <cellStyle name="Title 3 10" xfId="1504"/>
    <cellStyle name="Title 3 2" xfId="1505"/>
    <cellStyle name="Title 3 3" xfId="1506"/>
    <cellStyle name="Title 3 4" xfId="1507"/>
    <cellStyle name="Title 3 5" xfId="1508"/>
    <cellStyle name="Title 3 6" xfId="1509"/>
    <cellStyle name="Title 3 7" xfId="1510"/>
    <cellStyle name="Title 3 8" xfId="1511"/>
    <cellStyle name="Title 3 9" xfId="1512"/>
    <cellStyle name="Total 2 10" xfId="1513"/>
    <cellStyle name="Total 2 11" xfId="1514"/>
    <cellStyle name="Total 2 12" xfId="1515"/>
    <cellStyle name="Total 2 2" xfId="1516"/>
    <cellStyle name="Total 2 2 2" xfId="1517"/>
    <cellStyle name="Total 2 2 3" xfId="1518"/>
    <cellStyle name="Total 2 2 4" xfId="1519"/>
    <cellStyle name="Total 2 2 5" xfId="1520"/>
    <cellStyle name="Total 2 3" xfId="1521"/>
    <cellStyle name="Total 2 3 2" xfId="1522"/>
    <cellStyle name="Total 2 3 3" xfId="1523"/>
    <cellStyle name="Total 2 3 4" xfId="1524"/>
    <cellStyle name="Total 2 3 5" xfId="1525"/>
    <cellStyle name="Total 2 4" xfId="1526"/>
    <cellStyle name="Total 2 5" xfId="1527"/>
    <cellStyle name="Total 2 6" xfId="1528"/>
    <cellStyle name="Total 2 7" xfId="1529"/>
    <cellStyle name="Total 2 8" xfId="1530"/>
    <cellStyle name="Total 2 9" xfId="1531"/>
    <cellStyle name="Total 3 10" xfId="1532"/>
    <cellStyle name="Total 3 2" xfId="1533"/>
    <cellStyle name="Total 3 3" xfId="1534"/>
    <cellStyle name="Total 3 4" xfId="1535"/>
    <cellStyle name="Total 3 5" xfId="1536"/>
    <cellStyle name="Total 3 6" xfId="1537"/>
    <cellStyle name="Total 3 7" xfId="1538"/>
    <cellStyle name="Total 3 8" xfId="1539"/>
    <cellStyle name="Total 3 9" xfId="1540"/>
    <cellStyle name="Warning Text 2 10" xfId="1541"/>
    <cellStyle name="Warning Text 2 11" xfId="1542"/>
    <cellStyle name="Warning Text 2 12" xfId="1543"/>
    <cellStyle name="Warning Text 2 2" xfId="1544"/>
    <cellStyle name="Warning Text 2 2 2" xfId="1545"/>
    <cellStyle name="Warning Text 2 2 3" xfId="1546"/>
    <cellStyle name="Warning Text 2 2 4" xfId="1547"/>
    <cellStyle name="Warning Text 2 2 5" xfId="1548"/>
    <cellStyle name="Warning Text 2 3" xfId="1549"/>
    <cellStyle name="Warning Text 2 3 2" xfId="1550"/>
    <cellStyle name="Warning Text 2 3 3" xfId="1551"/>
    <cellStyle name="Warning Text 2 3 4" xfId="1552"/>
    <cellStyle name="Warning Text 2 3 5" xfId="1553"/>
    <cellStyle name="Warning Text 2 4" xfId="1554"/>
    <cellStyle name="Warning Text 2 5" xfId="1555"/>
    <cellStyle name="Warning Text 2 6" xfId="1556"/>
    <cellStyle name="Warning Text 2 7" xfId="1557"/>
    <cellStyle name="Warning Text 2 8" xfId="1558"/>
    <cellStyle name="Warning Text 2 9" xfId="1559"/>
    <cellStyle name="Warning Text 3 10" xfId="1560"/>
    <cellStyle name="Warning Text 3 2" xfId="1561"/>
    <cellStyle name="Warning Text 3 3" xfId="1562"/>
    <cellStyle name="Warning Text 3 4" xfId="1563"/>
    <cellStyle name="Warning Text 3 5" xfId="1564"/>
    <cellStyle name="Warning Text 3 6" xfId="1565"/>
    <cellStyle name="Warning Text 3 7" xfId="1566"/>
    <cellStyle name="Warning Text 3 8" xfId="1567"/>
    <cellStyle name="Warning Text 3 9" xfId="15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zoomScaleNormal="100" zoomScaleSheetLayoutView="100" workbookViewId="0">
      <selection activeCell="A19" sqref="A19:G19"/>
    </sheetView>
  </sheetViews>
  <sheetFormatPr defaultColWidth="9.140625" defaultRowHeight="18" customHeight="1" x14ac:dyDescent="0.2"/>
  <cols>
    <col min="1" max="1" width="34.7109375" style="1" customWidth="1"/>
    <col min="2" max="2" width="10" style="1" customWidth="1"/>
    <col min="3" max="3" width="7.5703125" style="1" customWidth="1"/>
    <col min="4" max="4" width="10" style="1" customWidth="1"/>
    <col min="5" max="5" width="11.28515625" style="1" customWidth="1"/>
    <col min="6" max="6" width="9.28515625" style="1" customWidth="1"/>
    <col min="7" max="7" width="14" style="1" customWidth="1"/>
    <col min="8" max="16384" width="9.140625" style="1"/>
  </cols>
  <sheetData>
    <row r="1" spans="1:7" ht="21.6" customHeight="1" x14ac:dyDescent="0.2">
      <c r="A1" s="8" t="s">
        <v>0</v>
      </c>
      <c r="B1" s="85"/>
      <c r="C1" s="85"/>
      <c r="D1" s="85"/>
      <c r="E1" s="85"/>
      <c r="F1" s="85"/>
      <c r="G1" s="85"/>
    </row>
    <row r="2" spans="1:7" ht="21.6" customHeight="1" x14ac:dyDescent="0.2">
      <c r="A2" s="9" t="s">
        <v>17</v>
      </c>
      <c r="B2" s="86"/>
      <c r="C2" s="87"/>
      <c r="D2" s="87"/>
      <c r="E2" s="87"/>
      <c r="F2" s="87"/>
      <c r="G2" s="87"/>
    </row>
    <row r="3" spans="1:7" ht="21.6" customHeight="1" x14ac:dyDescent="0.2">
      <c r="A3" s="8" t="s">
        <v>18</v>
      </c>
      <c r="B3" s="88"/>
      <c r="C3" s="88"/>
      <c r="D3" s="88"/>
      <c r="E3" s="88"/>
      <c r="F3" s="88"/>
      <c r="G3" s="88"/>
    </row>
    <row r="4" spans="1:7" s="3" customFormat="1" ht="15.75" customHeight="1" x14ac:dyDescent="0.2">
      <c r="A4" s="8" t="s">
        <v>19</v>
      </c>
      <c r="B4" s="89"/>
      <c r="C4" s="90"/>
      <c r="D4" s="91"/>
      <c r="E4" s="92" t="s">
        <v>50</v>
      </c>
      <c r="F4" s="93"/>
      <c r="G4" s="10" t="s">
        <v>48</v>
      </c>
    </row>
    <row r="5" spans="1:7" ht="15.75" customHeight="1" x14ac:dyDescent="0.2">
      <c r="A5" s="8" t="s">
        <v>20</v>
      </c>
      <c r="B5" s="85"/>
      <c r="C5" s="85"/>
      <c r="D5" s="85"/>
      <c r="E5" s="85"/>
      <c r="F5" s="85"/>
      <c r="G5" s="85"/>
    </row>
    <row r="6" spans="1:7" ht="24" customHeight="1" x14ac:dyDescent="0.2">
      <c r="A6" s="72" t="s">
        <v>67</v>
      </c>
      <c r="B6" s="97"/>
      <c r="C6" s="98"/>
      <c r="D6" s="99"/>
      <c r="E6" s="72" t="s">
        <v>52</v>
      </c>
      <c r="F6" s="100"/>
      <c r="G6" s="101"/>
    </row>
    <row r="7" spans="1:7" ht="30" x14ac:dyDescent="0.2">
      <c r="A7" s="11" t="s">
        <v>21</v>
      </c>
      <c r="B7" s="102"/>
      <c r="C7" s="103"/>
      <c r="D7" s="103"/>
      <c r="E7" s="103"/>
      <c r="F7" s="103"/>
      <c r="G7" s="104"/>
    </row>
    <row r="8" spans="1:7" ht="30" x14ac:dyDescent="0.2">
      <c r="A8" s="11" t="s">
        <v>68</v>
      </c>
      <c r="B8" s="105"/>
      <c r="C8" s="106"/>
      <c r="D8" s="106"/>
      <c r="E8" s="106"/>
      <c r="F8" s="106"/>
      <c r="G8" s="107"/>
    </row>
    <row r="9" spans="1:7" s="5" customFormat="1" ht="15.75" x14ac:dyDescent="0.2">
      <c r="A9" s="12" t="s">
        <v>13</v>
      </c>
      <c r="B9" s="94"/>
      <c r="C9" s="95"/>
      <c r="D9" s="95"/>
      <c r="E9" s="95"/>
      <c r="F9" s="95"/>
      <c r="G9" s="96"/>
    </row>
    <row r="10" spans="1:7" s="5" customFormat="1" ht="22.5" customHeight="1" x14ac:dyDescent="0.25">
      <c r="A10" s="73" t="s">
        <v>82</v>
      </c>
      <c r="B10" s="74"/>
      <c r="C10" s="74"/>
      <c r="D10" s="74"/>
      <c r="E10" s="74"/>
      <c r="F10" s="74"/>
      <c r="G10" s="75"/>
    </row>
    <row r="11" spans="1:7" s="6" customFormat="1" ht="172.5" customHeight="1" x14ac:dyDescent="0.2">
      <c r="A11" s="82" t="s">
        <v>83</v>
      </c>
      <c r="B11" s="83"/>
      <c r="C11" s="83"/>
      <c r="D11" s="83"/>
      <c r="E11" s="83"/>
      <c r="F11" s="83"/>
      <c r="G11" s="84"/>
    </row>
    <row r="12" spans="1:7" s="6" customFormat="1" ht="26.25" customHeight="1" x14ac:dyDescent="0.25">
      <c r="A12" s="71" t="s">
        <v>69</v>
      </c>
      <c r="B12" s="69"/>
      <c r="C12" s="69"/>
      <c r="D12" s="69"/>
      <c r="E12" s="69"/>
      <c r="F12" s="69"/>
      <c r="G12" s="70"/>
    </row>
    <row r="13" spans="1:7" ht="18" customHeight="1" x14ac:dyDescent="0.2">
      <c r="A13" s="79" t="s">
        <v>75</v>
      </c>
      <c r="B13" s="80"/>
      <c r="C13" s="80"/>
      <c r="D13" s="80"/>
      <c r="E13" s="80"/>
      <c r="F13" s="80"/>
      <c r="G13" s="81"/>
    </row>
    <row r="14" spans="1:7" ht="42" customHeight="1" x14ac:dyDescent="0.2">
      <c r="A14" s="76"/>
      <c r="B14" s="77"/>
      <c r="C14" s="77"/>
      <c r="D14" s="77"/>
      <c r="E14" s="77"/>
      <c r="F14" s="77"/>
      <c r="G14" s="78"/>
    </row>
    <row r="15" spans="1:7" ht="43.5" customHeight="1" x14ac:dyDescent="0.2">
      <c r="A15" s="79" t="s">
        <v>70</v>
      </c>
      <c r="B15" s="80"/>
      <c r="C15" s="80"/>
      <c r="D15" s="80"/>
      <c r="E15" s="80"/>
      <c r="F15" s="80"/>
      <c r="G15" s="81"/>
    </row>
    <row r="16" spans="1:7" ht="47.45" customHeight="1" x14ac:dyDescent="0.2">
      <c r="A16" s="76"/>
      <c r="B16" s="77"/>
      <c r="C16" s="77"/>
      <c r="D16" s="77"/>
      <c r="E16" s="77"/>
      <c r="F16" s="77"/>
      <c r="G16" s="78"/>
    </row>
    <row r="17" spans="1:7" ht="30.75" customHeight="1" x14ac:dyDescent="0.2">
      <c r="A17" s="79" t="s">
        <v>74</v>
      </c>
      <c r="B17" s="80"/>
      <c r="C17" s="80"/>
      <c r="D17" s="80"/>
      <c r="E17" s="80"/>
      <c r="F17" s="80"/>
      <c r="G17" s="81"/>
    </row>
    <row r="18" spans="1:7" ht="55.9" customHeight="1" x14ac:dyDescent="0.2">
      <c r="A18" s="76"/>
      <c r="B18" s="77"/>
      <c r="C18" s="77"/>
      <c r="D18" s="77"/>
      <c r="E18" s="77"/>
      <c r="F18" s="77"/>
      <c r="G18" s="78"/>
    </row>
    <row r="19" spans="1:7" ht="28.5" customHeight="1" x14ac:dyDescent="0.2">
      <c r="A19" s="79" t="s">
        <v>73</v>
      </c>
      <c r="B19" s="80"/>
      <c r="C19" s="80"/>
      <c r="D19" s="80"/>
      <c r="E19" s="80"/>
      <c r="F19" s="80"/>
      <c r="G19" s="81"/>
    </row>
  </sheetData>
  <dataConsolidate/>
  <mergeCells count="19">
    <mergeCell ref="A11:G11"/>
    <mergeCell ref="B5:G5"/>
    <mergeCell ref="B1:G1"/>
    <mergeCell ref="B2:G2"/>
    <mergeCell ref="B3:G3"/>
    <mergeCell ref="B4:D4"/>
    <mergeCell ref="E4:F4"/>
    <mergeCell ref="B9:G9"/>
    <mergeCell ref="B6:D6"/>
    <mergeCell ref="F6:G6"/>
    <mergeCell ref="B7:G7"/>
    <mergeCell ref="B8:G8"/>
    <mergeCell ref="A18:G18"/>
    <mergeCell ref="A19:G19"/>
    <mergeCell ref="A13:G13"/>
    <mergeCell ref="A14:G14"/>
    <mergeCell ref="A15:G15"/>
    <mergeCell ref="A16:G16"/>
    <mergeCell ref="A17:G17"/>
  </mergeCells>
  <dataValidations count="1">
    <dataValidation allowBlank="1" showInputMessage="1" showErrorMessage="1" prompt="Include sufficient detail to support mapping." sqref="B5"/>
  </dataValidations>
  <pageMargins left="0.5" right="0.5" top="1.1833333333333333" bottom="0.6" header="0.3" footer="0.3"/>
  <pageSetup fitToHeight="0" orientation="portrait" cellComments="asDisplayed" r:id="rId1"/>
  <headerFooter>
    <oddHeader xml:space="preserve">&amp;C&amp;"Garamond,Bold"&amp;11San Francisco County Transportation Authority
Fiscal Year 2020/21 Transportation Fund for Clean Air County Program Manager Fund                    
Project Information Form&amp;R&amp;G
</oddHeader>
    <oddFooter>&amp;L&amp;"MetaCorrBaltic,Regular"&amp;6&amp;Z&amp;F&amp;R&amp;"MetaCorrBaltic,Regular"&amp;8Page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topLeftCell="A16" zoomScaleNormal="100" zoomScaleSheetLayoutView="100" workbookViewId="0">
      <selection activeCell="C5" sqref="C5"/>
    </sheetView>
  </sheetViews>
  <sheetFormatPr defaultColWidth="9.140625" defaultRowHeight="18" customHeight="1" x14ac:dyDescent="0.2"/>
  <cols>
    <col min="1" max="1" width="15.140625" style="1" customWidth="1"/>
    <col min="2" max="2" width="14.5703125" style="1" customWidth="1"/>
    <col min="3" max="3" width="12.28515625" style="1" customWidth="1"/>
    <col min="4" max="7" width="11.42578125" style="1" customWidth="1"/>
    <col min="8" max="8" width="9.140625" style="1" customWidth="1"/>
    <col min="9" max="50" width="12.7109375" style="1" customWidth="1"/>
    <col min="51" max="83" width="10.7109375" style="1" customWidth="1"/>
    <col min="84" max="16384" width="9.140625" style="1"/>
  </cols>
  <sheetData>
    <row r="1" spans="1:8" ht="21.6" customHeight="1" x14ac:dyDescent="0.2">
      <c r="A1" s="8" t="s">
        <v>0</v>
      </c>
      <c r="B1" s="125">
        <f>Scope!B1</f>
        <v>0</v>
      </c>
      <c r="C1" s="126"/>
      <c r="D1" s="126"/>
      <c r="E1" s="126"/>
      <c r="F1" s="126"/>
      <c r="G1" s="127"/>
    </row>
    <row r="2" spans="1:8" customFormat="1" ht="14.25" x14ac:dyDescent="0.2">
      <c r="A2" s="13"/>
      <c r="B2" s="13"/>
      <c r="C2" s="13"/>
      <c r="D2" s="13"/>
      <c r="E2" s="13"/>
      <c r="F2" s="13"/>
      <c r="G2" s="13"/>
    </row>
    <row r="3" spans="1:8" customFormat="1" ht="15" x14ac:dyDescent="0.2">
      <c r="A3" s="129" t="s">
        <v>64</v>
      </c>
      <c r="B3" s="129"/>
      <c r="C3" s="64" t="s">
        <v>7</v>
      </c>
      <c r="D3" s="121" t="s">
        <v>4</v>
      </c>
      <c r="E3" s="122"/>
      <c r="F3" s="121" t="s">
        <v>5</v>
      </c>
      <c r="G3" s="122"/>
    </row>
    <row r="4" spans="1:8" customFormat="1" ht="42.75" customHeight="1" x14ac:dyDescent="0.2">
      <c r="A4" s="123" t="s">
        <v>14</v>
      </c>
      <c r="B4" s="124"/>
      <c r="C4" s="64" t="s">
        <v>81</v>
      </c>
      <c r="D4" s="22" t="s">
        <v>15</v>
      </c>
      <c r="E4" s="22" t="s">
        <v>12</v>
      </c>
      <c r="F4" s="22" t="s">
        <v>15</v>
      </c>
      <c r="G4" s="64" t="s">
        <v>53</v>
      </c>
    </row>
    <row r="5" spans="1:8" customFormat="1" ht="15" x14ac:dyDescent="0.2">
      <c r="A5" s="117" t="s">
        <v>1</v>
      </c>
      <c r="B5" s="118"/>
      <c r="C5" s="65"/>
      <c r="D5" s="14"/>
      <c r="E5" s="14"/>
      <c r="F5" s="14"/>
      <c r="G5" s="14"/>
    </row>
    <row r="6" spans="1:8" customFormat="1" ht="15" x14ac:dyDescent="0.2">
      <c r="A6" s="117" t="s">
        <v>2</v>
      </c>
      <c r="B6" s="118"/>
      <c r="C6" s="65"/>
      <c r="D6" s="14"/>
      <c r="E6" s="14"/>
      <c r="F6" s="14"/>
      <c r="G6" s="14"/>
    </row>
    <row r="7" spans="1:8" customFormat="1" ht="15" customHeight="1" x14ac:dyDescent="0.2">
      <c r="A7" s="117" t="s">
        <v>3</v>
      </c>
      <c r="B7" s="118"/>
      <c r="C7" s="65"/>
      <c r="D7" s="14"/>
      <c r="E7" s="14"/>
      <c r="F7" s="14"/>
      <c r="G7" s="14"/>
    </row>
    <row r="8" spans="1:8" customFormat="1" ht="15" x14ac:dyDescent="0.2">
      <c r="A8" s="117" t="s">
        <v>57</v>
      </c>
      <c r="B8" s="118"/>
      <c r="C8" s="65"/>
      <c r="D8" s="14"/>
      <c r="E8" s="14"/>
      <c r="F8" s="14"/>
      <c r="G8" s="14"/>
    </row>
    <row r="9" spans="1:8" customFormat="1" ht="15" customHeight="1" x14ac:dyDescent="0.2">
      <c r="A9" s="117" t="s">
        <v>58</v>
      </c>
      <c r="B9" s="118"/>
      <c r="C9" s="66"/>
      <c r="D9" s="14"/>
      <c r="E9" s="14"/>
      <c r="F9" s="15"/>
      <c r="G9" s="15"/>
    </row>
    <row r="10" spans="1:8" customFormat="1" ht="30.75" customHeight="1" x14ac:dyDescent="0.2">
      <c r="A10" s="117" t="s">
        <v>59</v>
      </c>
      <c r="B10" s="118"/>
      <c r="C10" s="66"/>
      <c r="D10" s="14"/>
      <c r="E10" s="14"/>
      <c r="F10" s="15"/>
      <c r="G10" s="15"/>
    </row>
    <row r="11" spans="1:8" customFormat="1" ht="15" x14ac:dyDescent="0.2">
      <c r="A11" s="117" t="s">
        <v>11</v>
      </c>
      <c r="B11" s="118"/>
      <c r="C11" s="16" t="s">
        <v>10</v>
      </c>
      <c r="D11" s="16" t="s">
        <v>10</v>
      </c>
      <c r="E11" s="16" t="s">
        <v>10</v>
      </c>
      <c r="F11" s="17"/>
      <c r="G11" s="17"/>
    </row>
    <row r="12" spans="1:8" customFormat="1" ht="30" customHeight="1" x14ac:dyDescent="0.2">
      <c r="A12" s="117" t="s">
        <v>51</v>
      </c>
      <c r="B12" s="118"/>
      <c r="C12" s="130" t="s">
        <v>54</v>
      </c>
      <c r="D12" s="131"/>
      <c r="E12" s="131"/>
      <c r="F12" s="131"/>
      <c r="G12" s="132"/>
    </row>
    <row r="13" spans="1:8" s="4" customFormat="1" ht="15.75" x14ac:dyDescent="0.25">
      <c r="A13" s="13"/>
      <c r="B13" s="13"/>
      <c r="C13" s="13"/>
      <c r="D13" s="13"/>
      <c r="E13" s="13"/>
      <c r="F13" s="13"/>
      <c r="G13" s="13"/>
    </row>
    <row r="14" spans="1:8" ht="15.75" x14ac:dyDescent="0.25">
      <c r="A14" s="19" t="s">
        <v>29</v>
      </c>
      <c r="B14" s="13"/>
      <c r="C14" s="20"/>
      <c r="D14" s="110" t="s">
        <v>22</v>
      </c>
      <c r="E14" s="110"/>
      <c r="F14" s="110"/>
      <c r="G14" s="110"/>
      <c r="H14" s="110"/>
    </row>
    <row r="15" spans="1:8" ht="30" customHeight="1" x14ac:dyDescent="0.2">
      <c r="A15" s="123" t="s">
        <v>6</v>
      </c>
      <c r="B15" s="124"/>
      <c r="C15" s="21" t="s">
        <v>8</v>
      </c>
      <c r="D15" s="21" t="s">
        <v>16</v>
      </c>
      <c r="E15" s="64" t="s">
        <v>66</v>
      </c>
      <c r="F15" s="64" t="s">
        <v>23</v>
      </c>
      <c r="G15" s="128" t="s">
        <v>28</v>
      </c>
      <c r="H15" s="128"/>
    </row>
    <row r="16" spans="1:8" ht="15.75" x14ac:dyDescent="0.2">
      <c r="A16" s="115" t="s">
        <v>1</v>
      </c>
      <c r="B16" s="116"/>
      <c r="C16" s="30">
        <f t="shared" ref="C16:C20" si="0">SUM(D16:F16)</f>
        <v>0</v>
      </c>
      <c r="D16" s="23"/>
      <c r="E16" s="23"/>
      <c r="F16" s="23"/>
      <c r="G16" s="108"/>
      <c r="H16" s="108"/>
    </row>
    <row r="17" spans="1:10" ht="15.75" x14ac:dyDescent="0.2">
      <c r="A17" s="115" t="s">
        <v>2</v>
      </c>
      <c r="B17" s="116"/>
      <c r="C17" s="30">
        <f t="shared" si="0"/>
        <v>0</v>
      </c>
      <c r="D17" s="23"/>
      <c r="E17" s="23"/>
      <c r="F17" s="23"/>
      <c r="G17" s="108"/>
      <c r="H17" s="108"/>
      <c r="I17" s="2"/>
    </row>
    <row r="18" spans="1:10" ht="15.75" x14ac:dyDescent="0.2">
      <c r="A18" s="115" t="s">
        <v>3</v>
      </c>
      <c r="B18" s="116"/>
      <c r="C18" s="30">
        <f t="shared" si="0"/>
        <v>0</v>
      </c>
      <c r="D18" s="23"/>
      <c r="E18" s="23"/>
      <c r="F18" s="23"/>
      <c r="G18" s="108"/>
      <c r="H18" s="108"/>
      <c r="I18" s="2"/>
    </row>
    <row r="19" spans="1:10" ht="15.75" x14ac:dyDescent="0.2">
      <c r="A19" s="115" t="s">
        <v>57</v>
      </c>
      <c r="B19" s="116"/>
      <c r="C19" s="30">
        <f t="shared" si="0"/>
        <v>0</v>
      </c>
      <c r="D19" s="23"/>
      <c r="E19" s="23"/>
      <c r="F19" s="23"/>
      <c r="G19" s="108"/>
      <c r="H19" s="108"/>
      <c r="I19" s="2"/>
    </row>
    <row r="20" spans="1:10" ht="15.75" x14ac:dyDescent="0.2">
      <c r="A20" s="117" t="s">
        <v>65</v>
      </c>
      <c r="B20" s="118"/>
      <c r="C20" s="30">
        <f t="shared" si="0"/>
        <v>0</v>
      </c>
      <c r="D20" s="23"/>
      <c r="E20" s="23"/>
      <c r="F20" s="23"/>
      <c r="G20" s="109"/>
      <c r="H20" s="109"/>
      <c r="I20" s="2"/>
      <c r="J20" s="2"/>
    </row>
    <row r="21" spans="1:10" ht="15.75" x14ac:dyDescent="0.25">
      <c r="A21" s="119" t="s">
        <v>9</v>
      </c>
      <c r="B21" s="120"/>
      <c r="C21" s="24">
        <f>SUM(C16:C20)</f>
        <v>0</v>
      </c>
      <c r="D21" s="24">
        <f>SUM(D16:D20)</f>
        <v>0</v>
      </c>
      <c r="E21" s="24">
        <f t="shared" ref="E21:F21" si="1">SUM(E16:E20)</f>
        <v>0</v>
      </c>
      <c r="F21" s="24">
        <f t="shared" si="1"/>
        <v>0</v>
      </c>
      <c r="G21" s="25"/>
      <c r="H21"/>
      <c r="I21" s="2"/>
      <c r="J21" s="2"/>
    </row>
    <row r="22" spans="1:10" ht="15.75" x14ac:dyDescent="0.2">
      <c r="A22" s="13"/>
      <c r="B22" s="13"/>
      <c r="C22" s="13"/>
      <c r="D22" s="13"/>
      <c r="E22" s="13"/>
      <c r="F22" s="13"/>
      <c r="G22" s="13"/>
      <c r="H22"/>
      <c r="I22" s="2"/>
      <c r="J22" s="2"/>
    </row>
    <row r="23" spans="1:10" ht="15.75" x14ac:dyDescent="0.25">
      <c r="A23" s="19" t="s">
        <v>76</v>
      </c>
      <c r="B23" s="18"/>
      <c r="C23" s="18"/>
      <c r="D23" s="27"/>
      <c r="E23" s="28"/>
      <c r="F23" s="26"/>
      <c r="G23" s="26"/>
    </row>
    <row r="24" spans="1:10" ht="18" customHeight="1" x14ac:dyDescent="0.2">
      <c r="A24" s="123" t="s">
        <v>78</v>
      </c>
      <c r="B24" s="124"/>
      <c r="C24" s="21" t="s">
        <v>49</v>
      </c>
      <c r="D24" s="21" t="s">
        <v>63</v>
      </c>
      <c r="E24" s="21" t="s">
        <v>79</v>
      </c>
      <c r="F24" s="29" t="s">
        <v>24</v>
      </c>
      <c r="G24" s="26"/>
    </row>
    <row r="25" spans="1:10" ht="18" customHeight="1" x14ac:dyDescent="0.25">
      <c r="A25" s="113" t="s">
        <v>16</v>
      </c>
      <c r="B25" s="114"/>
      <c r="C25" s="23">
        <v>0</v>
      </c>
      <c r="D25" s="23">
        <v>0</v>
      </c>
      <c r="E25" s="23">
        <v>0</v>
      </c>
      <c r="F25" s="30">
        <f>SUM(C25:E25)</f>
        <v>0</v>
      </c>
      <c r="G25" s="26"/>
    </row>
    <row r="26" spans="1:10" ht="18" customHeight="1" x14ac:dyDescent="0.2">
      <c r="A26" s="13"/>
      <c r="B26" s="13"/>
      <c r="C26" s="13"/>
      <c r="D26" s="13"/>
      <c r="E26" s="13"/>
      <c r="F26" s="13"/>
      <c r="G26" s="13"/>
    </row>
    <row r="27" spans="1:10" ht="18" customHeight="1" x14ac:dyDescent="0.25">
      <c r="A27" s="19" t="s">
        <v>77</v>
      </c>
      <c r="B27" s="13"/>
      <c r="C27" s="13"/>
      <c r="D27" s="13"/>
      <c r="E27" s="13"/>
      <c r="F27" s="13"/>
      <c r="G27" s="13"/>
    </row>
    <row r="28" spans="1:10" ht="18" customHeight="1" x14ac:dyDescent="0.2">
      <c r="A28" s="121" t="s">
        <v>30</v>
      </c>
      <c r="B28" s="122"/>
      <c r="C28" s="37" t="s">
        <v>25</v>
      </c>
      <c r="D28" s="21" t="s">
        <v>26</v>
      </c>
      <c r="E28" s="21" t="s">
        <v>27</v>
      </c>
      <c r="F28" s="37" t="s">
        <v>24</v>
      </c>
      <c r="G28" s="13"/>
    </row>
    <row r="29" spans="1:10" ht="18" customHeight="1" x14ac:dyDescent="0.25">
      <c r="A29" s="113" t="s">
        <v>16</v>
      </c>
      <c r="B29" s="114"/>
      <c r="C29" s="23"/>
      <c r="D29" s="31"/>
      <c r="E29" s="31"/>
      <c r="F29" s="30">
        <f>SUM(C29:E29)</f>
        <v>0</v>
      </c>
      <c r="G29" s="13"/>
    </row>
    <row r="30" spans="1:10" ht="31.5" customHeight="1" x14ac:dyDescent="0.25">
      <c r="A30" s="111" t="s">
        <v>71</v>
      </c>
      <c r="B30" s="112"/>
      <c r="C30" s="23"/>
      <c r="D30" s="23"/>
      <c r="E30" s="23"/>
      <c r="F30" s="30">
        <f>SUM(C30:E30)</f>
        <v>0</v>
      </c>
      <c r="G30" s="13"/>
    </row>
    <row r="31" spans="1:10" ht="15.75" x14ac:dyDescent="0.25">
      <c r="A31" s="111" t="s">
        <v>72</v>
      </c>
      <c r="B31" s="112"/>
      <c r="C31" s="67"/>
      <c r="D31" s="68"/>
      <c r="E31" s="68"/>
      <c r="F31" s="30">
        <f>SUM(C31:E31)</f>
        <v>0</v>
      </c>
      <c r="G31" s="13"/>
    </row>
    <row r="32" spans="1:10" ht="18" customHeight="1" x14ac:dyDescent="0.2">
      <c r="A32" s="32"/>
      <c r="B32" s="33" t="s">
        <v>31</v>
      </c>
      <c r="C32" s="34">
        <f t="shared" ref="C32" si="2">SUM(C29:C31)</f>
        <v>0</v>
      </c>
      <c r="D32" s="34">
        <f>SUM(D29:D31)</f>
        <v>0</v>
      </c>
      <c r="E32" s="34">
        <f>SUM(E29:E31)</f>
        <v>0</v>
      </c>
      <c r="F32" s="34">
        <f>SUM(C32:E32)</f>
        <v>0</v>
      </c>
      <c r="G32" s="13"/>
    </row>
    <row r="33" spans="1:7" ht="18" customHeight="1" x14ac:dyDescent="0.2">
      <c r="A33" s="35"/>
      <c r="B33" s="35"/>
      <c r="C33" s="35"/>
      <c r="D33" s="35"/>
      <c r="E33" s="35"/>
      <c r="F33" s="35"/>
      <c r="G33" s="35"/>
    </row>
  </sheetData>
  <mergeCells count="34">
    <mergeCell ref="B1:G1"/>
    <mergeCell ref="A15:B15"/>
    <mergeCell ref="A16:B16"/>
    <mergeCell ref="A17:B17"/>
    <mergeCell ref="D3:E3"/>
    <mergeCell ref="F3:G3"/>
    <mergeCell ref="A6:B6"/>
    <mergeCell ref="A7:B7"/>
    <mergeCell ref="A8:B8"/>
    <mergeCell ref="A9:B9"/>
    <mergeCell ref="G16:H16"/>
    <mergeCell ref="G15:H15"/>
    <mergeCell ref="G17:H17"/>
    <mergeCell ref="A3:B3"/>
    <mergeCell ref="A4:B4"/>
    <mergeCell ref="C12:G12"/>
    <mergeCell ref="A12:B12"/>
    <mergeCell ref="A11:B11"/>
    <mergeCell ref="A10:B10"/>
    <mergeCell ref="A5:B5"/>
    <mergeCell ref="G18:H18"/>
    <mergeCell ref="G19:H19"/>
    <mergeCell ref="G20:H20"/>
    <mergeCell ref="D14:H14"/>
    <mergeCell ref="A31:B31"/>
    <mergeCell ref="A29:B29"/>
    <mergeCell ref="A30:B30"/>
    <mergeCell ref="A19:B19"/>
    <mergeCell ref="A20:B20"/>
    <mergeCell ref="A21:B21"/>
    <mergeCell ref="A28:B28"/>
    <mergeCell ref="A18:B18"/>
    <mergeCell ref="A24:B24"/>
    <mergeCell ref="A25:B25"/>
  </mergeCells>
  <pageMargins left="0.5" right="0.5" top="1.0546875" bottom="0.6640625" header="0.3" footer="0.3"/>
  <pageSetup fitToWidth="0" fitToHeight="0" orientation="portrait" cellComments="asDisplayed" r:id="rId1"/>
  <headerFooter>
    <oddHeader>&amp;C&amp;"Garamond,Bold"&amp;11San Francisco County Transportation Authority
Fiscal Year 2020/21 Transportation Fund for Clean Air County Program Manager Fund                    
Project Information Form&amp;R&amp;G</oddHeader>
    <oddFooter>&amp;L&amp;"MetaCorrBaltic,Regular"&amp;6&amp;Z&amp;F&amp;R&amp;"MetaCorrBaltic,Regular"&amp;8Page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Layout" topLeftCell="A7" zoomScale="90" zoomScaleNormal="80" zoomScaleSheetLayoutView="100" zoomScalePageLayoutView="90" workbookViewId="0">
      <selection activeCell="C11" sqref="C11:D11"/>
    </sheetView>
  </sheetViews>
  <sheetFormatPr defaultColWidth="9.140625" defaultRowHeight="18" x14ac:dyDescent="0.35"/>
  <cols>
    <col min="1" max="1" width="3.28515625" style="39" customWidth="1"/>
    <col min="2" max="2" width="14.42578125" style="39" customWidth="1"/>
    <col min="3" max="3" width="9" style="39" customWidth="1"/>
    <col min="4" max="4" width="7.42578125" style="39" customWidth="1"/>
    <col min="5" max="5" width="13.28515625" style="39" customWidth="1"/>
    <col min="6" max="6" width="13" style="39" customWidth="1"/>
    <col min="7" max="7" width="13.7109375" style="39" customWidth="1"/>
    <col min="8" max="8" width="13.42578125" style="39" customWidth="1"/>
    <col min="9" max="16384" width="9.140625" style="39"/>
  </cols>
  <sheetData>
    <row r="1" spans="1:10" x14ac:dyDescent="0.35">
      <c r="A1" s="36" t="s">
        <v>0</v>
      </c>
      <c r="B1" s="36"/>
      <c r="C1" s="152">
        <f>Scope!B1</f>
        <v>0</v>
      </c>
      <c r="D1" s="152"/>
      <c r="E1" s="152"/>
      <c r="F1" s="152"/>
      <c r="G1" s="152"/>
      <c r="H1" s="38"/>
    </row>
    <row r="2" spans="1:10" x14ac:dyDescent="0.35">
      <c r="A2" s="36" t="s">
        <v>32</v>
      </c>
      <c r="B2" s="36"/>
      <c r="C2" s="152">
        <f>Scope!B2</f>
        <v>0</v>
      </c>
      <c r="D2" s="152"/>
      <c r="E2" s="152"/>
      <c r="F2" s="152"/>
      <c r="G2" s="152"/>
    </row>
    <row r="3" spans="1:10" ht="32.25" customHeight="1" x14ac:dyDescent="0.35">
      <c r="A3" s="153" t="s">
        <v>33</v>
      </c>
      <c r="B3" s="154"/>
      <c r="C3" s="155" t="str">
        <f>Scope!G4</f>
        <v>SFCTA assigns</v>
      </c>
      <c r="D3" s="155"/>
      <c r="E3" s="40"/>
      <c r="F3" s="40"/>
      <c r="G3" s="40"/>
    </row>
    <row r="4" spans="1:10" x14ac:dyDescent="0.35">
      <c r="A4" s="41"/>
      <c r="B4" s="41"/>
      <c r="C4" s="41"/>
      <c r="D4" s="41"/>
      <c r="E4" s="41"/>
      <c r="F4" s="41"/>
      <c r="G4" s="41"/>
      <c r="H4" s="41"/>
    </row>
    <row r="5" spans="1:10" ht="17.25" customHeight="1" x14ac:dyDescent="0.35">
      <c r="A5" s="156" t="s">
        <v>34</v>
      </c>
      <c r="B5" s="157"/>
      <c r="C5" s="157"/>
      <c r="D5" s="157"/>
      <c r="E5" s="157"/>
      <c r="F5" s="157"/>
      <c r="G5" s="157"/>
      <c r="H5" s="158"/>
    </row>
    <row r="6" spans="1:10" ht="39" customHeight="1" x14ac:dyDescent="0.35">
      <c r="A6" s="38"/>
      <c r="B6" s="38"/>
      <c r="C6" s="38"/>
      <c r="D6" s="38"/>
      <c r="E6" s="38"/>
      <c r="F6" s="38"/>
      <c r="G6" s="38"/>
      <c r="H6" s="38"/>
    </row>
    <row r="7" spans="1:10" ht="47.25" thickBot="1" x14ac:dyDescent="0.4">
      <c r="C7" s="150" t="s">
        <v>35</v>
      </c>
      <c r="D7" s="151"/>
      <c r="E7" s="42" t="s">
        <v>36</v>
      </c>
      <c r="F7" s="43" t="s">
        <v>37</v>
      </c>
      <c r="G7" s="44" t="s">
        <v>38</v>
      </c>
      <c r="H7" s="38"/>
      <c r="I7" s="38"/>
      <c r="J7" s="38"/>
    </row>
    <row r="8" spans="1:10" ht="18.75" thickTop="1" x14ac:dyDescent="0.35">
      <c r="C8" s="142" t="s">
        <v>61</v>
      </c>
      <c r="D8" s="143"/>
      <c r="E8" s="45"/>
      <c r="F8" s="46" t="e">
        <f>E8/$E$11</f>
        <v>#DIV/0!</v>
      </c>
      <c r="G8" s="47">
        <f>E11-E8</f>
        <v>0</v>
      </c>
      <c r="H8" s="38"/>
      <c r="I8" s="38"/>
      <c r="J8" s="38"/>
    </row>
    <row r="9" spans="1:10" x14ac:dyDescent="0.35">
      <c r="C9" s="142" t="s">
        <v>80</v>
      </c>
      <c r="D9" s="143"/>
      <c r="E9" s="45"/>
      <c r="F9" s="46" t="e">
        <f>E9/$E$11</f>
        <v>#DIV/0!</v>
      </c>
      <c r="G9" s="47">
        <f>E11-E9-E8</f>
        <v>0</v>
      </c>
      <c r="H9" s="38"/>
      <c r="I9" s="38"/>
      <c r="J9" s="38"/>
    </row>
    <row r="10" spans="1:10" ht="18.75" hidden="1" customHeight="1" thickBot="1" x14ac:dyDescent="0.4">
      <c r="C10" s="142" t="s">
        <v>39</v>
      </c>
      <c r="D10" s="144"/>
      <c r="E10" s="48"/>
      <c r="F10" s="49" t="e">
        <f>E10/$E$11</f>
        <v>#DIV/0!</v>
      </c>
      <c r="G10" s="50"/>
      <c r="H10" s="38"/>
      <c r="I10" s="38"/>
      <c r="J10" s="38"/>
    </row>
    <row r="11" spans="1:10" x14ac:dyDescent="0.35">
      <c r="C11" s="142" t="s">
        <v>40</v>
      </c>
      <c r="D11" s="145"/>
      <c r="E11" s="51">
        <f>SUM(E8:E10)</f>
        <v>0</v>
      </c>
      <c r="F11" s="38"/>
      <c r="G11" s="38"/>
      <c r="H11" s="38"/>
      <c r="I11" s="38"/>
      <c r="J11" s="38"/>
    </row>
    <row r="12" spans="1:10" x14ac:dyDescent="0.35">
      <c r="A12" s="38"/>
      <c r="B12" s="38"/>
      <c r="C12" s="38"/>
      <c r="D12" s="38"/>
      <c r="E12" s="38"/>
      <c r="F12" s="38"/>
      <c r="G12" s="38"/>
      <c r="H12" s="38"/>
    </row>
    <row r="13" spans="1:10" x14ac:dyDescent="0.35">
      <c r="A13" s="146" t="s">
        <v>56</v>
      </c>
      <c r="B13" s="147"/>
      <c r="C13" s="148"/>
      <c r="D13" s="149"/>
      <c r="E13" s="38"/>
      <c r="F13" s="52" t="s">
        <v>55</v>
      </c>
      <c r="G13" s="53"/>
      <c r="H13" s="38"/>
    </row>
    <row r="14" spans="1:10" x14ac:dyDescent="0.35">
      <c r="A14" s="38"/>
      <c r="B14" s="38"/>
      <c r="C14" s="38"/>
      <c r="D14" s="38"/>
      <c r="E14" s="38"/>
      <c r="F14" s="38"/>
      <c r="G14" s="38"/>
      <c r="H14" s="38"/>
    </row>
    <row r="15" spans="1:10" x14ac:dyDescent="0.35">
      <c r="A15" s="54" t="s">
        <v>41</v>
      </c>
      <c r="B15" s="54"/>
      <c r="C15" s="55"/>
      <c r="D15" s="56"/>
      <c r="E15" s="57"/>
      <c r="F15" s="58"/>
      <c r="G15" s="58"/>
      <c r="H15" s="57"/>
    </row>
    <row r="16" spans="1:10" ht="45" customHeight="1" x14ac:dyDescent="0.35">
      <c r="A16" s="59" t="s">
        <v>42</v>
      </c>
      <c r="B16" s="133"/>
      <c r="C16" s="134"/>
      <c r="D16" s="134"/>
      <c r="E16" s="134"/>
      <c r="F16" s="134"/>
      <c r="G16" s="134"/>
      <c r="H16" s="135"/>
    </row>
    <row r="17" spans="1:16" ht="25.5" customHeight="1" x14ac:dyDescent="0.35">
      <c r="A17" s="59" t="s">
        <v>43</v>
      </c>
      <c r="B17" s="136" t="s">
        <v>60</v>
      </c>
      <c r="C17" s="137"/>
      <c r="D17" s="137"/>
      <c r="E17" s="137"/>
      <c r="F17" s="137"/>
      <c r="G17" s="137"/>
      <c r="H17" s="138"/>
    </row>
    <row r="18" spans="1:16" ht="46.5" customHeight="1" x14ac:dyDescent="0.35">
      <c r="A18" s="59" t="s">
        <v>44</v>
      </c>
      <c r="B18" s="136" t="s">
        <v>62</v>
      </c>
      <c r="C18" s="137"/>
      <c r="D18" s="137"/>
      <c r="E18" s="137"/>
      <c r="F18" s="137"/>
      <c r="G18" s="137"/>
      <c r="H18" s="138"/>
      <c r="I18" s="7"/>
      <c r="J18" s="7"/>
      <c r="K18" s="7"/>
      <c r="L18" s="7"/>
      <c r="M18" s="7"/>
      <c r="N18" s="7"/>
      <c r="O18" s="7"/>
      <c r="P18" s="7"/>
    </row>
    <row r="19" spans="1:16" ht="18" customHeight="1" x14ac:dyDescent="0.35">
      <c r="A19" s="54" t="s">
        <v>45</v>
      </c>
      <c r="B19" s="54"/>
      <c r="C19" s="60"/>
      <c r="D19" s="61"/>
      <c r="E19" s="62"/>
      <c r="F19" s="60"/>
      <c r="G19" s="60"/>
      <c r="H19" s="62"/>
    </row>
    <row r="20" spans="1:16" ht="33" customHeight="1" x14ac:dyDescent="0.35">
      <c r="A20" s="59" t="s">
        <v>42</v>
      </c>
      <c r="B20" s="139" t="s">
        <v>46</v>
      </c>
      <c r="C20" s="140"/>
      <c r="D20" s="140"/>
      <c r="E20" s="140"/>
      <c r="F20" s="140"/>
      <c r="G20" s="140"/>
      <c r="H20" s="141"/>
    </row>
    <row r="21" spans="1:16" x14ac:dyDescent="0.35">
      <c r="A21" s="59" t="s">
        <v>43</v>
      </c>
      <c r="B21" s="139" t="s">
        <v>47</v>
      </c>
      <c r="C21" s="140"/>
      <c r="D21" s="140"/>
      <c r="E21" s="140"/>
      <c r="F21" s="140"/>
      <c r="G21" s="140"/>
      <c r="H21" s="141"/>
    </row>
    <row r="22" spans="1:16" x14ac:dyDescent="0.35">
      <c r="A22" s="63"/>
      <c r="B22" s="63"/>
      <c r="C22" s="63"/>
      <c r="D22" s="63"/>
      <c r="E22" s="63"/>
      <c r="F22" s="63"/>
      <c r="G22" s="63"/>
      <c r="H22" s="63"/>
    </row>
    <row r="23" spans="1:16" x14ac:dyDescent="0.35">
      <c r="A23" s="63"/>
      <c r="B23" s="63"/>
      <c r="C23" s="63"/>
      <c r="D23" s="63"/>
      <c r="E23" s="63"/>
      <c r="F23" s="63"/>
      <c r="G23" s="63"/>
      <c r="H23" s="63"/>
    </row>
    <row r="24" spans="1:16" x14ac:dyDescent="0.35">
      <c r="A24" s="63"/>
      <c r="B24" s="63"/>
      <c r="C24" s="63"/>
      <c r="D24" s="63"/>
      <c r="E24" s="63"/>
      <c r="F24" s="63"/>
      <c r="G24" s="63"/>
      <c r="H24" s="63"/>
    </row>
    <row r="25" spans="1:16" x14ac:dyDescent="0.35">
      <c r="A25" s="63"/>
      <c r="B25" s="63"/>
      <c r="C25" s="63"/>
      <c r="D25" s="63"/>
      <c r="E25" s="63"/>
      <c r="F25" s="63"/>
      <c r="G25" s="63"/>
      <c r="H25" s="63"/>
    </row>
    <row r="26" spans="1:16" x14ac:dyDescent="0.35">
      <c r="A26" s="63"/>
      <c r="B26" s="63"/>
      <c r="C26" s="63"/>
      <c r="D26" s="63"/>
      <c r="E26" s="63"/>
      <c r="F26" s="63"/>
      <c r="G26" s="63"/>
      <c r="H26" s="63"/>
    </row>
    <row r="27" spans="1:16" x14ac:dyDescent="0.35">
      <c r="A27" s="63"/>
      <c r="B27" s="63"/>
      <c r="C27" s="63"/>
      <c r="D27" s="63"/>
      <c r="E27" s="63"/>
      <c r="F27" s="63"/>
      <c r="G27" s="63"/>
      <c r="H27" s="63"/>
    </row>
    <row r="28" spans="1:16" x14ac:dyDescent="0.35">
      <c r="A28" s="63"/>
      <c r="B28" s="63"/>
      <c r="C28" s="63"/>
      <c r="D28" s="63"/>
      <c r="E28" s="63"/>
      <c r="F28" s="63"/>
      <c r="G28" s="63"/>
      <c r="H28" s="63"/>
    </row>
  </sheetData>
  <mergeCells count="17">
    <mergeCell ref="C7:D7"/>
    <mergeCell ref="C1:G1"/>
    <mergeCell ref="C2:G2"/>
    <mergeCell ref="A3:B3"/>
    <mergeCell ref="C3:D3"/>
    <mergeCell ref="A5:H5"/>
    <mergeCell ref="C8:D8"/>
    <mergeCell ref="C9:D9"/>
    <mergeCell ref="C10:D10"/>
    <mergeCell ref="C11:D11"/>
    <mergeCell ref="A13:B13"/>
    <mergeCell ref="C13:D13"/>
    <mergeCell ref="B16:H16"/>
    <mergeCell ref="B17:H17"/>
    <mergeCell ref="B18:H18"/>
    <mergeCell ref="B20:H20"/>
    <mergeCell ref="B21:H21"/>
  </mergeCells>
  <pageMargins left="0.7" right="0.7" top="1.1039126016260163" bottom="0.75" header="0.3" footer="0.3"/>
  <pageSetup fitToWidth="0" fitToHeight="0" orientation="portrait" r:id="rId1"/>
  <headerFooter>
    <oddHeader>&amp;C&amp;"Garamond,Bold"&amp;11San Francisco County Transportation Authority
Fiscal Year 2019/20 Transportation Fund for Clean Air County Program Manager Fund                    
Project Information Form&amp;R&amp;G</oddHeader>
    <oddFooter>&amp;L&amp;"MetaCorrBaltic,Regular"&amp;6&amp;Z&amp;F&amp;R&amp;"MetaCorrBaltic,Regular"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Scope</vt:lpstr>
      <vt:lpstr>Schedule-Cost-Funding</vt:lpstr>
      <vt:lpstr>FOR SFCTA USE - Recommendation</vt:lpstr>
      <vt:lpstr>'FOR SFCTA USE - Recommendation'!Print_Area</vt:lpstr>
      <vt:lpstr>'Schedule-Cost-Funding'!Print_Area</vt:lpstr>
      <vt:lpstr>Scope!Print_Area</vt:lpstr>
    </vt:vector>
  </TitlesOfParts>
  <Company>Cornerstone Fellowship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Lauren Dickinson</cp:lastModifiedBy>
  <cp:lastPrinted>2020-02-11T00:29:15Z</cp:lastPrinted>
  <dcterms:created xsi:type="dcterms:W3CDTF">2009-01-21T21:26:41Z</dcterms:created>
  <dcterms:modified xsi:type="dcterms:W3CDTF">2020-03-05T23:00:38Z</dcterms:modified>
</cp:coreProperties>
</file>